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20730" windowHeight="11760" activeTab="0"/>
  </bookViews>
  <sheets>
    <sheet name="Cover Page" sheetId="1" r:id="rId1"/>
    <sheet name="Financial" sheetId="2" r:id="rId2"/>
    <sheet name="Seminar 1 Day Event" sheetId="3" r:id="rId3"/>
    <sheet name="Assets" sheetId="4" r:id="rId4"/>
  </sheets>
  <definedNames>
    <definedName name="_xlnm.Print_Area" localSheetId="3">'Assets'!$A$1:$G$40</definedName>
    <definedName name="_xlnm.Print_Area" localSheetId="0">'Cover Page'!$A$1:$I$38</definedName>
    <definedName name="_xlnm.Print_Area" localSheetId="1">'Financial'!$A$1:$H$53</definedName>
    <definedName name="_xlnm.Print_Area" localSheetId="2">'Seminar 1 Day Event'!$A$1:$F$53</definedName>
  </definedNames>
  <calcPr fullCalcOnLoad="1"/>
</workbook>
</file>

<file path=xl/sharedStrings.xml><?xml version="1.0" encoding="utf-8"?>
<sst xmlns="http://schemas.openxmlformats.org/spreadsheetml/2006/main" count="103" uniqueCount="95">
  <si>
    <t>IRISH WOODTURNERS' GUILD</t>
  </si>
  <si>
    <t xml:space="preserve">Cash in Bank </t>
  </si>
  <si>
    <t>Previous Year</t>
  </si>
  <si>
    <t>This Year</t>
  </si>
  <si>
    <t>Petty Cash</t>
  </si>
  <si>
    <t xml:space="preserve">       Workshops Fees</t>
  </si>
  <si>
    <t xml:space="preserve">       Grants</t>
  </si>
  <si>
    <t xml:space="preserve">       Donations</t>
  </si>
  <si>
    <t xml:space="preserve">      Membership Fees</t>
  </si>
  <si>
    <t>Cheques to Lodge</t>
  </si>
  <si>
    <t xml:space="preserve">      Optional  Insurance</t>
  </si>
  <si>
    <t xml:space="preserve">    Teas</t>
  </si>
  <si>
    <t xml:space="preserve">    Rent</t>
  </si>
  <si>
    <t xml:space="preserve">   Website</t>
  </si>
  <si>
    <t xml:space="preserve">    Postage Stationary</t>
  </si>
  <si>
    <t xml:space="preserve">   Demonstator Fees</t>
  </si>
  <si>
    <t xml:space="preserve">   Insurance of Building &amp; Equipment</t>
  </si>
  <si>
    <t xml:space="preserve">   Committee Meetings</t>
  </si>
  <si>
    <t xml:space="preserve">   Chapter Competition Prizes</t>
  </si>
  <si>
    <t xml:space="preserve">   Electricity</t>
  </si>
  <si>
    <t xml:space="preserve">   Donations</t>
  </si>
  <si>
    <t xml:space="preserve">       Seminar (Total Income)</t>
  </si>
  <si>
    <t xml:space="preserve">   Seminar (Total Expenditure)</t>
  </si>
  <si>
    <t>Balance</t>
  </si>
  <si>
    <t xml:space="preserve">   Materials</t>
  </si>
  <si>
    <r>
      <t xml:space="preserve">       </t>
    </r>
    <r>
      <rPr>
        <b/>
        <sz val="11"/>
        <color indexed="8"/>
        <rFont val="Calibri"/>
        <family val="2"/>
      </rPr>
      <t>Total Income</t>
    </r>
  </si>
  <si>
    <t xml:space="preserve">       Refunds From National Treasurer</t>
  </si>
  <si>
    <t xml:space="preserve">   Membership Fee to Membership Sec.</t>
  </si>
  <si>
    <t xml:space="preserve">   Option Insurance to Membership Sec</t>
  </si>
  <si>
    <t xml:space="preserve">       INCOME</t>
  </si>
  <si>
    <t xml:space="preserve">    EXPENDITURE</t>
  </si>
  <si>
    <t>SEMINAR / 1DAY WORKSHOP</t>
  </si>
  <si>
    <t>INCOME</t>
  </si>
  <si>
    <t>Donations</t>
  </si>
  <si>
    <t xml:space="preserve">           Seminar Fees</t>
  </si>
  <si>
    <t xml:space="preserve">           Grants</t>
  </si>
  <si>
    <t xml:space="preserve">           Donations</t>
  </si>
  <si>
    <t xml:space="preserve">           Raffle</t>
  </si>
  <si>
    <t xml:space="preserve">           Sale of Goods</t>
  </si>
  <si>
    <t xml:space="preserve">           Total Income</t>
  </si>
  <si>
    <t>EXPENDITURE</t>
  </si>
  <si>
    <t>Demonstrator Fees</t>
  </si>
  <si>
    <t>Demonstrator Travel</t>
  </si>
  <si>
    <t>Materials</t>
  </si>
  <si>
    <t>Postage / Stationary</t>
  </si>
  <si>
    <t>Seminar Refunds</t>
  </si>
  <si>
    <t>Raffle Prizes</t>
  </si>
  <si>
    <t>Venue Fees (Hire, Food &amp; B&amp;B</t>
  </si>
  <si>
    <t>Chapter Competition Prizes</t>
  </si>
  <si>
    <t>Other Income (Give Details)</t>
  </si>
  <si>
    <t>Other Expenditure (Give Details)</t>
  </si>
  <si>
    <t>Total Expenditure</t>
  </si>
  <si>
    <t>NET Surplus (Deficit) For Year</t>
  </si>
  <si>
    <t>ASSETS</t>
  </si>
  <si>
    <t>Description</t>
  </si>
  <si>
    <t>Quantity</t>
  </si>
  <si>
    <t>Lathe</t>
  </si>
  <si>
    <t>Dust Extractor</t>
  </si>
  <si>
    <t>TV</t>
  </si>
  <si>
    <t>Camera</t>
  </si>
  <si>
    <t>Tool Sets</t>
  </si>
  <si>
    <t>Sharpening Equipment</t>
  </si>
  <si>
    <t>Chucks</t>
  </si>
  <si>
    <t>Books</t>
  </si>
  <si>
    <t>DVD &amp; Videos</t>
  </si>
  <si>
    <t>Eye Shields</t>
  </si>
  <si>
    <t>Ear Protectors</t>
  </si>
  <si>
    <t>Safety Screen</t>
  </si>
  <si>
    <t>Details of Other Equipment</t>
  </si>
  <si>
    <t>make &amp; model</t>
  </si>
  <si>
    <t>Year of Purchase if Known</t>
  </si>
  <si>
    <t>Accounts for the year</t>
  </si>
  <si>
    <t xml:space="preserve">                                                                 Accounts for the year ended</t>
  </si>
  <si>
    <t>IRISH WO0DTURNERS' GUILD</t>
  </si>
  <si>
    <t>Financial Statements</t>
  </si>
  <si>
    <t>for the year ended</t>
  </si>
  <si>
    <t>CHAIRMAN</t>
  </si>
  <si>
    <t>TREASURER</t>
  </si>
  <si>
    <t>Date</t>
  </si>
  <si>
    <t>We approve the financial information which comprises the profit and loss account, balance sheet and related notes. We acknowledge our responsibility for the financial information and providing the National Treasurer, with all information and explanations necessary for its compilation</t>
  </si>
  <si>
    <t xml:space="preserve">This workbook is protected. Coloured cells can only be amended. </t>
  </si>
  <si>
    <t xml:space="preserve">      Other Events Give Details </t>
  </si>
  <si>
    <t xml:space="preserve">  Other Expenditure ( Give Details) </t>
  </si>
  <si>
    <t>Raffle</t>
  </si>
  <si>
    <t>Publicity</t>
  </si>
  <si>
    <t>Notes</t>
  </si>
  <si>
    <t>NET  Surplus (Deficit) for Year</t>
  </si>
  <si>
    <t xml:space="preserve">    Bank charges</t>
  </si>
  <si>
    <t>Bus Hire</t>
  </si>
  <si>
    <t>Bank Name and Address</t>
  </si>
  <si>
    <t>XXXX""XXXXX Chapter</t>
  </si>
  <si>
    <t>……………………………………</t>
  </si>
  <si>
    <t>………………………………………….</t>
  </si>
  <si>
    <t xml:space="preserve"> Example  virmarc 300</t>
  </si>
  <si>
    <t xml:space="preserve"> Example  JVC 200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</si>
</sst>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F800]dddd\,\ mmmm\ dd\,\ yyyy"/>
    <numFmt numFmtId="166" formatCode="[$-1809]dd\ mmmm\ yyyy"/>
    <numFmt numFmtId="167" formatCode="&quot;Yes&quot;;&quot;Yes&quot;;&quot;No&quot;"/>
    <numFmt numFmtId="168" formatCode="&quot;True&quot;;&quot;True&quot;;&quot;False&quot;"/>
    <numFmt numFmtId="169" formatCode="&quot;On&quot;;&quot;On&quot;;&quot;Off&quot;"/>
    <numFmt numFmtId="170" formatCode="[$€-2]\ #,##0.00_);[Red]\([$€-2]\ #,##0.00\)"/>
  </numFmts>
  <fonts count="62">
    <font>
      <sz val="11"/>
      <color theme="1"/>
      <name val="Calibri"/>
      <family val="2"/>
    </font>
    <font>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i/>
      <sz val="11"/>
      <color indexed="10"/>
      <name val="Calibri"/>
      <family val="2"/>
    </font>
    <font>
      <b/>
      <sz val="11"/>
      <color indexed="10"/>
      <name val="Calibri"/>
      <family val="2"/>
    </font>
    <font>
      <b/>
      <sz val="14"/>
      <color indexed="8"/>
      <name val="Calibri"/>
      <family val="2"/>
    </font>
    <font>
      <b/>
      <i/>
      <sz val="11"/>
      <color indexed="8"/>
      <name val="Calibri"/>
      <family val="2"/>
    </font>
    <font>
      <i/>
      <sz val="11"/>
      <color indexed="8"/>
      <name val="Calibri"/>
      <family val="2"/>
    </font>
    <font>
      <b/>
      <sz val="18"/>
      <color indexed="8"/>
      <name val="Calibri"/>
      <family val="2"/>
    </font>
    <font>
      <b/>
      <sz val="16"/>
      <color indexed="8"/>
      <name val="Calibri"/>
      <family val="2"/>
    </font>
    <font>
      <b/>
      <sz val="16"/>
      <color indexed="10"/>
      <name val="Calibri"/>
      <family val="2"/>
    </font>
    <font>
      <b/>
      <sz val="11"/>
      <name val="Calibri"/>
      <family val="2"/>
    </font>
    <font>
      <b/>
      <sz val="20"/>
      <color indexed="8"/>
      <name val="Calibri"/>
      <family val="2"/>
    </font>
    <font>
      <b/>
      <sz val="14"/>
      <name val="Calibri"/>
      <family val="2"/>
    </font>
    <font>
      <sz val="14"/>
      <color indexed="8"/>
      <name val="Calibri"/>
      <family val="2"/>
    </font>
    <font>
      <b/>
      <sz val="22"/>
      <color indexed="8"/>
      <name val="Calibri"/>
      <family val="2"/>
    </font>
    <font>
      <b/>
      <sz val="16"/>
      <name val="Calibri"/>
      <family val="2"/>
    </font>
    <font>
      <b/>
      <sz val="1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i/>
      <sz val="11"/>
      <color rgb="FFFF0000"/>
      <name val="Calibri"/>
      <family val="2"/>
    </font>
    <font>
      <b/>
      <sz val="11"/>
      <color rgb="FFFF0000"/>
      <name val="Calibri"/>
      <family val="2"/>
    </font>
    <font>
      <b/>
      <sz val="14"/>
      <color theme="1"/>
      <name val="Calibri"/>
      <family val="2"/>
    </font>
    <font>
      <b/>
      <i/>
      <sz val="11"/>
      <color theme="1"/>
      <name val="Calibri"/>
      <family val="2"/>
    </font>
    <font>
      <i/>
      <sz val="11"/>
      <color theme="1"/>
      <name val="Calibri"/>
      <family val="2"/>
    </font>
    <font>
      <b/>
      <sz val="18"/>
      <color theme="1"/>
      <name val="Calibri"/>
      <family val="2"/>
    </font>
    <font>
      <b/>
      <sz val="16"/>
      <color theme="1"/>
      <name val="Calibri"/>
      <family val="2"/>
    </font>
    <font>
      <b/>
      <sz val="16"/>
      <color rgb="FFFF0000"/>
      <name val="Calibri"/>
      <family val="2"/>
    </font>
    <font>
      <sz val="14"/>
      <color theme="1"/>
      <name val="Calibri"/>
      <family val="2"/>
    </font>
    <font>
      <b/>
      <sz val="20"/>
      <color theme="1"/>
      <name val="Calibri"/>
      <family val="2"/>
    </font>
    <font>
      <b/>
      <sz val="2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90">
    <xf numFmtId="0" fontId="0" fillId="0" borderId="0" xfId="0" applyFont="1" applyAlignment="1">
      <alignment/>
    </xf>
    <xf numFmtId="0" fontId="0" fillId="0" borderId="0" xfId="0" applyAlignment="1" applyProtection="1">
      <alignment/>
      <protection locked="0"/>
    </xf>
    <xf numFmtId="0" fontId="50" fillId="0" borderId="0" xfId="0" applyFont="1" applyAlignment="1" applyProtection="1">
      <alignment wrapText="1"/>
      <protection locked="0"/>
    </xf>
    <xf numFmtId="0" fontId="48" fillId="0" borderId="0" xfId="0" applyFont="1" applyAlignment="1" applyProtection="1">
      <alignment/>
      <protection locked="0"/>
    </xf>
    <xf numFmtId="0" fontId="0" fillId="0" borderId="0" xfId="0" applyAlignment="1" applyProtection="1">
      <alignment/>
      <protection locked="0"/>
    </xf>
    <xf numFmtId="164" fontId="0" fillId="0" borderId="0" xfId="0" applyNumberFormat="1" applyAlignment="1" applyProtection="1">
      <alignment/>
      <protection locked="0"/>
    </xf>
    <xf numFmtId="0" fontId="48" fillId="0" borderId="0" xfId="0" applyFont="1" applyAlignment="1" applyProtection="1">
      <alignment/>
      <protection/>
    </xf>
    <xf numFmtId="0" fontId="49" fillId="0" borderId="0" xfId="0" applyFont="1" applyAlignment="1" applyProtection="1">
      <alignment/>
      <protection locked="0"/>
    </xf>
    <xf numFmtId="164" fontId="51" fillId="0" borderId="0" xfId="46" applyNumberFormat="1" applyFont="1" applyAlignment="1" applyProtection="1">
      <alignment/>
      <protection locked="0"/>
    </xf>
    <xf numFmtId="0" fontId="0" fillId="0" borderId="0" xfId="0" applyAlignment="1" applyProtection="1">
      <alignment/>
      <protection/>
    </xf>
    <xf numFmtId="0" fontId="52" fillId="0" borderId="0" xfId="0" applyFont="1" applyAlignment="1" applyProtection="1">
      <alignment/>
      <protection locked="0"/>
    </xf>
    <xf numFmtId="164" fontId="48" fillId="0" borderId="0" xfId="0" applyNumberFormat="1" applyFont="1" applyAlignment="1" applyProtection="1">
      <alignment horizontal="center"/>
      <protection/>
    </xf>
    <xf numFmtId="164" fontId="52" fillId="0" borderId="0" xfId="0" applyNumberFormat="1" applyFont="1" applyAlignment="1" applyProtection="1">
      <alignment horizontal="center"/>
      <protection/>
    </xf>
    <xf numFmtId="0" fontId="48" fillId="0" borderId="0" xfId="0" applyFont="1" applyAlignment="1" applyProtection="1">
      <alignment horizontal="center"/>
      <protection locked="0"/>
    </xf>
    <xf numFmtId="0" fontId="0" fillId="0" borderId="0" xfId="0" applyFont="1" applyAlignment="1" applyProtection="1">
      <alignment/>
      <protection locked="0"/>
    </xf>
    <xf numFmtId="0" fontId="53" fillId="0" borderId="0" xfId="0" applyFont="1" applyAlignment="1" applyProtection="1">
      <alignment wrapText="1"/>
      <protection locked="0"/>
    </xf>
    <xf numFmtId="164" fontId="0" fillId="0" borderId="0" xfId="0" applyNumberFormat="1" applyAlignment="1" applyProtection="1">
      <alignment/>
      <protection locked="0"/>
    </xf>
    <xf numFmtId="164" fontId="52" fillId="0" borderId="0" xfId="0" applyNumberFormat="1" applyFont="1" applyAlignment="1" applyProtection="1">
      <alignment/>
      <protection/>
    </xf>
    <xf numFmtId="0" fontId="48" fillId="0" borderId="0" xfId="0" applyFont="1" applyAlignment="1" applyProtection="1">
      <alignment/>
      <protection/>
    </xf>
    <xf numFmtId="0" fontId="49" fillId="0" borderId="0" xfId="0" applyFont="1" applyAlignment="1" applyProtection="1">
      <alignment/>
      <protection locked="0"/>
    </xf>
    <xf numFmtId="0" fontId="52" fillId="0" borderId="0" xfId="0" applyFont="1" applyAlignment="1" applyProtection="1">
      <alignment horizontal="left"/>
      <protection locked="0"/>
    </xf>
    <xf numFmtId="0" fontId="52" fillId="0" borderId="0" xfId="0" applyFont="1" applyAlignment="1" applyProtection="1">
      <alignment horizontal="center"/>
      <protection locked="0"/>
    </xf>
    <xf numFmtId="164" fontId="54" fillId="0" borderId="0" xfId="46" applyNumberFormat="1" applyFont="1" applyAlignment="1" applyProtection="1">
      <alignment/>
      <protection locked="0"/>
    </xf>
    <xf numFmtId="0" fontId="51" fillId="0" borderId="0" xfId="46" applyNumberFormat="1" applyFont="1" applyAlignment="1" applyProtection="1">
      <alignment/>
      <protection locked="0"/>
    </xf>
    <xf numFmtId="0" fontId="49" fillId="0" borderId="0" xfId="0" applyNumberFormat="1" applyFont="1" applyAlignment="1" applyProtection="1">
      <alignment/>
      <protection locked="0"/>
    </xf>
    <xf numFmtId="0" fontId="51" fillId="0" borderId="0" xfId="46" applyNumberFormat="1" applyFont="1" applyAlignment="1" applyProtection="1">
      <alignment horizontal="center"/>
      <protection locked="0"/>
    </xf>
    <xf numFmtId="0" fontId="49" fillId="0" borderId="0" xfId="0" applyNumberFormat="1" applyFont="1" applyAlignment="1" applyProtection="1">
      <alignment horizontal="center"/>
      <protection locked="0"/>
    </xf>
    <xf numFmtId="0" fontId="52" fillId="0" borderId="0" xfId="0" applyNumberFormat="1" applyFont="1" applyAlignment="1" applyProtection="1">
      <alignment horizontal="center"/>
      <protection locked="0"/>
    </xf>
    <xf numFmtId="164" fontId="55" fillId="0" borderId="0" xfId="46" applyNumberFormat="1" applyFont="1" applyAlignment="1" applyProtection="1">
      <alignment/>
      <protection locked="0"/>
    </xf>
    <xf numFmtId="0" fontId="0" fillId="0" borderId="0" xfId="0" applyAlignment="1" applyProtection="1">
      <alignment/>
      <protection/>
    </xf>
    <xf numFmtId="164" fontId="49" fillId="7" borderId="0" xfId="0" applyNumberFormat="1" applyFont="1" applyFill="1" applyAlignment="1" applyProtection="1">
      <alignment horizontal="center"/>
      <protection locked="0"/>
    </xf>
    <xf numFmtId="164" fontId="52" fillId="7" borderId="0" xfId="0" applyNumberFormat="1" applyFont="1" applyFill="1" applyAlignment="1" applyProtection="1">
      <alignment horizontal="center"/>
      <protection locked="0"/>
    </xf>
    <xf numFmtId="164" fontId="52" fillId="7" borderId="0" xfId="0" applyNumberFormat="1" applyFont="1" applyFill="1" applyAlignment="1" applyProtection="1">
      <alignment horizontal="center" wrapText="1"/>
      <protection locked="0"/>
    </xf>
    <xf numFmtId="0" fontId="51" fillId="7" borderId="0" xfId="46" applyNumberFormat="1" applyFont="1" applyFill="1" applyAlignment="1" applyProtection="1">
      <alignment/>
      <protection locked="0"/>
    </xf>
    <xf numFmtId="0" fontId="51" fillId="7" borderId="0" xfId="46" applyNumberFormat="1" applyFont="1" applyFill="1" applyAlignment="1" applyProtection="1">
      <alignment horizontal="center"/>
      <protection locked="0"/>
    </xf>
    <xf numFmtId="0" fontId="49" fillId="7" borderId="0" xfId="0" applyNumberFormat="1" applyFont="1" applyFill="1" applyAlignment="1" applyProtection="1">
      <alignment/>
      <protection locked="0"/>
    </xf>
    <xf numFmtId="0" fontId="49" fillId="7" borderId="0" xfId="0" applyNumberFormat="1" applyFont="1" applyFill="1" applyAlignment="1" applyProtection="1">
      <alignment horizontal="center"/>
      <protection locked="0"/>
    </xf>
    <xf numFmtId="0" fontId="52" fillId="7" borderId="0" xfId="0" applyNumberFormat="1" applyFont="1" applyFill="1" applyAlignment="1" applyProtection="1">
      <alignment/>
      <protection locked="0"/>
    </xf>
    <xf numFmtId="0" fontId="52" fillId="7" borderId="0" xfId="0" applyNumberFormat="1" applyFont="1" applyFill="1" applyAlignment="1" applyProtection="1">
      <alignment horizontal="center"/>
      <protection locked="0"/>
    </xf>
    <xf numFmtId="0" fontId="48" fillId="0" borderId="0" xfId="0" applyFont="1" applyAlignment="1" applyProtection="1">
      <alignment horizontal="left"/>
      <protection/>
    </xf>
    <xf numFmtId="164" fontId="0" fillId="0" borderId="0" xfId="0" applyNumberFormat="1" applyAlignment="1" applyProtection="1">
      <alignment horizontal="center"/>
      <protection/>
    </xf>
    <xf numFmtId="164" fontId="54" fillId="0" borderId="0" xfId="46" applyNumberFormat="1" applyFont="1" applyAlignment="1" applyProtection="1">
      <alignment horizontal="center" wrapText="1"/>
      <protection/>
    </xf>
    <xf numFmtId="0" fontId="52" fillId="0" borderId="0" xfId="0" applyFont="1" applyAlignment="1" applyProtection="1">
      <alignment/>
      <protection/>
    </xf>
    <xf numFmtId="15" fontId="49" fillId="0" borderId="0" xfId="0" applyNumberFormat="1" applyFont="1" applyAlignment="1" applyProtection="1">
      <alignment horizontal="center"/>
      <protection locked="0"/>
    </xf>
    <xf numFmtId="0" fontId="0" fillId="0" borderId="0" xfId="0" applyAlignment="1" applyProtection="1">
      <alignment horizontal="center" wrapText="1"/>
      <protection/>
    </xf>
    <xf numFmtId="0" fontId="0" fillId="0" borderId="0" xfId="0" applyAlignment="1" applyProtection="1">
      <alignment horizontal="center"/>
      <protection/>
    </xf>
    <xf numFmtId="0" fontId="49" fillId="0" borderId="0" xfId="0" applyFont="1" applyAlignment="1" applyProtection="1">
      <alignment horizontal="center"/>
      <protection locked="0"/>
    </xf>
    <xf numFmtId="0" fontId="56" fillId="0" borderId="0" xfId="0" applyFont="1" applyAlignment="1" applyProtection="1">
      <alignment horizontal="center"/>
      <protection/>
    </xf>
    <xf numFmtId="0" fontId="57" fillId="0" borderId="0" xfId="0" applyFont="1" applyAlignment="1" applyProtection="1">
      <alignment horizontal="center"/>
      <protection/>
    </xf>
    <xf numFmtId="0" fontId="58" fillId="0" borderId="0" xfId="0" applyFont="1" applyAlignment="1" applyProtection="1">
      <alignment horizontal="center"/>
      <protection locked="0"/>
    </xf>
    <xf numFmtId="0" fontId="48" fillId="0" borderId="0" xfId="0" applyFont="1" applyAlignment="1" applyProtection="1">
      <alignment horizontal="right"/>
      <protection/>
    </xf>
    <xf numFmtId="165" fontId="52" fillId="0" borderId="0" xfId="0" applyNumberFormat="1" applyFont="1" applyAlignment="1" applyProtection="1">
      <alignment horizontal="left"/>
      <protection locked="0"/>
    </xf>
    <xf numFmtId="164" fontId="59" fillId="0" borderId="0" xfId="0" applyNumberFormat="1" applyFont="1" applyAlignment="1" applyProtection="1">
      <alignment horizontal="center"/>
      <protection/>
    </xf>
    <xf numFmtId="164" fontId="51" fillId="7" borderId="0" xfId="46" applyNumberFormat="1" applyFont="1" applyFill="1" applyAlignment="1" applyProtection="1">
      <alignment horizontal="center"/>
      <protection locked="0"/>
    </xf>
    <xf numFmtId="0" fontId="52" fillId="7" borderId="0" xfId="0" applyFont="1" applyFill="1" applyAlignment="1" applyProtection="1">
      <alignment/>
      <protection locked="0"/>
    </xf>
    <xf numFmtId="0" fontId="48" fillId="0" borderId="0" xfId="0" applyFont="1" applyAlignment="1" applyProtection="1">
      <alignment horizontal="left"/>
      <protection/>
    </xf>
    <xf numFmtId="0" fontId="48" fillId="0" borderId="0" xfId="0" applyFont="1" applyAlignment="1" applyProtection="1">
      <alignment/>
      <protection/>
    </xf>
    <xf numFmtId="0" fontId="48" fillId="0" borderId="0" xfId="0" applyFont="1" applyAlignment="1" applyProtection="1">
      <alignment wrapText="1"/>
      <protection/>
    </xf>
    <xf numFmtId="0" fontId="48" fillId="0" borderId="0" xfId="0" applyFont="1" applyAlignment="1" applyProtection="1">
      <alignment horizontal="center"/>
      <protection/>
    </xf>
    <xf numFmtId="164" fontId="0" fillId="0" borderId="0" xfId="0" applyNumberFormat="1" applyAlignment="1" applyProtection="1">
      <alignment horizontal="center"/>
      <protection/>
    </xf>
    <xf numFmtId="0" fontId="48" fillId="0" borderId="0" xfId="0" applyFont="1" applyAlignment="1" applyProtection="1">
      <alignment/>
      <protection/>
    </xf>
    <xf numFmtId="0" fontId="49" fillId="7" borderId="0" xfId="0" applyFont="1" applyFill="1" applyAlignment="1" applyProtection="1">
      <alignment/>
      <protection locked="0"/>
    </xf>
    <xf numFmtId="0" fontId="29" fillId="0" borderId="0" xfId="0" applyFont="1" applyAlignment="1" applyProtection="1">
      <alignment horizontal="center"/>
      <protection/>
    </xf>
    <xf numFmtId="0" fontId="60" fillId="0" borderId="0" xfId="0" applyFont="1" applyAlignment="1" applyProtection="1">
      <alignment horizontal="center"/>
      <protection/>
    </xf>
    <xf numFmtId="165" fontId="48" fillId="0" borderId="0" xfId="0" applyNumberFormat="1" applyFont="1" applyAlignment="1" applyProtection="1">
      <alignment/>
      <protection/>
    </xf>
    <xf numFmtId="0" fontId="53" fillId="0" borderId="0" xfId="0" applyFont="1" applyAlignment="1" applyProtection="1">
      <alignment horizontal="center" wrapText="1"/>
      <protection/>
    </xf>
    <xf numFmtId="0" fontId="0" fillId="0" borderId="0" xfId="0" applyAlignment="1" applyProtection="1">
      <alignment horizontal="center"/>
      <protection locked="0"/>
    </xf>
    <xf numFmtId="0" fontId="0" fillId="0" borderId="0" xfId="0" applyAlignment="1" applyProtection="1">
      <alignment horizontal="left"/>
      <protection/>
    </xf>
    <xf numFmtId="0" fontId="27" fillId="0" borderId="0" xfId="0" applyFont="1" applyAlignment="1" applyProtection="1">
      <alignment horizontal="center"/>
      <protection/>
    </xf>
    <xf numFmtId="164" fontId="51" fillId="0" borderId="0" xfId="46" applyNumberFormat="1" applyFont="1" applyAlignment="1" applyProtection="1">
      <alignment horizontal="center"/>
      <protection locked="0"/>
    </xf>
    <xf numFmtId="164" fontId="0" fillId="0" borderId="0" xfId="0" applyNumberFormat="1" applyAlignment="1" applyProtection="1">
      <alignment horizontal="center"/>
      <protection locked="0"/>
    </xf>
    <xf numFmtId="0" fontId="52" fillId="0" borderId="0" xfId="0" applyFont="1" applyAlignment="1" applyProtection="1">
      <alignment horizontal="left"/>
      <protection/>
    </xf>
    <xf numFmtId="0" fontId="48" fillId="7" borderId="0" xfId="0" applyFont="1" applyFill="1" applyAlignment="1" applyProtection="1">
      <alignment horizontal="left" wrapText="1"/>
      <protection locked="0"/>
    </xf>
    <xf numFmtId="164" fontId="55" fillId="0" borderId="0" xfId="46" applyNumberFormat="1" applyFont="1" applyAlignment="1" applyProtection="1">
      <alignment horizontal="center"/>
      <protection locked="0"/>
    </xf>
    <xf numFmtId="0" fontId="48" fillId="0" borderId="0" xfId="0" applyFont="1" applyAlignment="1" applyProtection="1">
      <alignment horizontal="center"/>
      <protection locked="0"/>
    </xf>
    <xf numFmtId="0" fontId="52" fillId="7" borderId="0" xfId="0" applyFont="1" applyFill="1" applyAlignment="1" applyProtection="1">
      <alignment horizontal="left"/>
      <protection locked="0"/>
    </xf>
    <xf numFmtId="0" fontId="48" fillId="7" borderId="0" xfId="0" applyFont="1" applyFill="1" applyAlignment="1" applyProtection="1">
      <alignment horizontal="left"/>
      <protection locked="0"/>
    </xf>
    <xf numFmtId="0" fontId="48" fillId="0" borderId="0" xfId="0" applyFont="1" applyAlignment="1" applyProtection="1">
      <alignment horizontal="left" wrapText="1"/>
      <protection/>
    </xf>
    <xf numFmtId="0" fontId="61" fillId="0" borderId="0" xfId="0" applyFont="1" applyAlignment="1" applyProtection="1">
      <alignment horizontal="center"/>
      <protection/>
    </xf>
    <xf numFmtId="164" fontId="51" fillId="0" borderId="0" xfId="46" applyNumberFormat="1" applyFont="1" applyAlignment="1" applyProtection="1">
      <alignment horizontal="center"/>
      <protection/>
    </xf>
    <xf numFmtId="0" fontId="32" fillId="0" borderId="0" xfId="0" applyFont="1" applyAlignment="1" applyProtection="1">
      <alignment horizontal="center"/>
      <protection/>
    </xf>
    <xf numFmtId="0" fontId="53" fillId="0" borderId="0" xfId="0" applyFont="1" applyAlignment="1" applyProtection="1">
      <alignment horizontal="center"/>
      <protection/>
    </xf>
    <xf numFmtId="0" fontId="49" fillId="0" borderId="0" xfId="0" applyFont="1" applyAlignment="1" applyProtection="1">
      <alignment horizontal="center"/>
      <protection/>
    </xf>
    <xf numFmtId="0" fontId="52" fillId="7" borderId="0" xfId="0" applyFont="1" applyFill="1" applyAlignment="1" applyProtection="1">
      <alignment horizontal="center"/>
      <protection locked="0"/>
    </xf>
    <xf numFmtId="165" fontId="27" fillId="0" borderId="0" xfId="0" applyNumberFormat="1" applyFont="1" applyAlignment="1" applyProtection="1">
      <alignment horizontal="left"/>
      <protection/>
    </xf>
    <xf numFmtId="0" fontId="48" fillId="0" borderId="0" xfId="0" applyFont="1" applyAlignment="1" applyProtection="1">
      <alignment horizontal="left"/>
      <protection locked="0"/>
    </xf>
    <xf numFmtId="0" fontId="33" fillId="0" borderId="0" xfId="0" applyFont="1" applyAlignment="1" applyProtection="1">
      <alignment horizontal="center"/>
      <protection/>
    </xf>
    <xf numFmtId="0" fontId="49" fillId="7" borderId="0" xfId="0" applyFont="1" applyFill="1" applyAlignment="1" applyProtection="1">
      <alignment/>
      <protection locked="0"/>
    </xf>
    <xf numFmtId="0" fontId="52" fillId="7" borderId="0" xfId="0" applyFont="1" applyFill="1" applyAlignment="1" applyProtection="1">
      <alignment/>
      <protection locked="0"/>
    </xf>
    <xf numFmtId="0" fontId="52" fillId="0" borderId="0" xfId="0" applyFont="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276225</xdr:colOff>
      <xdr:row>5</xdr:row>
      <xdr:rowOff>9525</xdr:rowOff>
    </xdr:from>
    <xdr:to>
      <xdr:col>12</xdr:col>
      <xdr:colOff>228600</xdr:colOff>
      <xdr:row>6</xdr:row>
      <xdr:rowOff>180975</xdr:rowOff>
    </xdr:to>
    <xdr:sp macro="[0]!newyear">
      <xdr:nvSpPr>
        <xdr:cNvPr id="1" name="TextBox 1"/>
        <xdr:cNvSpPr txBox="1">
          <a:spLocks noChangeArrowheads="1"/>
        </xdr:cNvSpPr>
      </xdr:nvSpPr>
      <xdr:spPr>
        <a:xfrm>
          <a:off x="5800725" y="962025"/>
          <a:ext cx="1781175" cy="3619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Copy  last years data</a:t>
          </a:r>
        </a:p>
      </xdr:txBody>
    </xdr:sp>
    <xdr:clientData/>
  </xdr:twoCellAnchor>
  <xdr:twoCellAnchor>
    <xdr:from>
      <xdr:col>9</xdr:col>
      <xdr:colOff>295275</xdr:colOff>
      <xdr:row>7</xdr:row>
      <xdr:rowOff>171450</xdr:rowOff>
    </xdr:from>
    <xdr:to>
      <xdr:col>12</xdr:col>
      <xdr:colOff>228600</xdr:colOff>
      <xdr:row>9</xdr:row>
      <xdr:rowOff>152400</xdr:rowOff>
    </xdr:to>
    <xdr:sp macro="[0]!Clearcurrent">
      <xdr:nvSpPr>
        <xdr:cNvPr id="2" name="TextBox 2"/>
        <xdr:cNvSpPr txBox="1">
          <a:spLocks noChangeArrowheads="1"/>
        </xdr:cNvSpPr>
      </xdr:nvSpPr>
      <xdr:spPr>
        <a:xfrm>
          <a:off x="5819775" y="1504950"/>
          <a:ext cx="1762125" cy="3619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Clear data</a:t>
          </a:r>
          <a:r>
            <a:rPr lang="en-US" cap="none" sz="1100" b="0" i="0" u="none" baseline="0">
              <a:solidFill>
                <a:srgbClr val="000000"/>
              </a:solidFill>
              <a:latin typeface="Calibri"/>
              <a:ea typeface="Calibri"/>
              <a:cs typeface="Calibri"/>
            </a:rPr>
            <a:t> for current year</a:t>
          </a:r>
        </a:p>
      </xdr:txBody>
    </xdr:sp>
    <xdr:clientData/>
  </xdr:twoCellAnchor>
  <xdr:twoCellAnchor>
    <xdr:from>
      <xdr:col>9</xdr:col>
      <xdr:colOff>333375</xdr:colOff>
      <xdr:row>11</xdr:row>
      <xdr:rowOff>104775</xdr:rowOff>
    </xdr:from>
    <xdr:to>
      <xdr:col>12</xdr:col>
      <xdr:colOff>219075</xdr:colOff>
      <xdr:row>13</xdr:row>
      <xdr:rowOff>19050</xdr:rowOff>
    </xdr:to>
    <xdr:sp macro="[0]!printall">
      <xdr:nvSpPr>
        <xdr:cNvPr id="3" name="TextBox 3"/>
        <xdr:cNvSpPr txBox="1">
          <a:spLocks noChangeArrowheads="1"/>
        </xdr:cNvSpPr>
      </xdr:nvSpPr>
      <xdr:spPr>
        <a:xfrm>
          <a:off x="5857875" y="2200275"/>
          <a:ext cx="1714500" cy="295275"/>
        </a:xfrm>
        <a:prstGeom prst="rect">
          <a:avLst/>
        </a:prstGeom>
        <a:solidFill>
          <a:srgbClr val="558ED5"/>
        </a:solidFill>
        <a:ln w="9525" cmpd="sng">
          <a:solidFill>
            <a:srgbClr val="BCBCBC"/>
          </a:solidFill>
          <a:headEnd type="none"/>
          <a:tailEnd type="none"/>
        </a:ln>
      </xdr:spPr>
      <xdr:txBody>
        <a:bodyPr vertOverflow="clip" wrap="square"/>
        <a:p>
          <a:pPr algn="ctr">
            <a:defRPr/>
          </a:pPr>
          <a:r>
            <a:rPr lang="en-US" cap="none" sz="1600" b="1" i="0" u="none" baseline="0">
              <a:solidFill>
                <a:srgbClr val="000000"/>
              </a:solidFill>
              <a:latin typeface="Calibri"/>
              <a:ea typeface="Calibri"/>
              <a:cs typeface="Calibri"/>
            </a:rPr>
            <a:t>PRINT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tabColor theme="3"/>
  </sheetPr>
  <dimension ref="A1:M41"/>
  <sheetViews>
    <sheetView tabSelected="1" zoomScalePageLayoutView="0" workbookViewId="0" topLeftCell="A16">
      <selection activeCell="J27" sqref="J27"/>
    </sheetView>
  </sheetViews>
  <sheetFormatPr defaultColWidth="9.140625" defaultRowHeight="15"/>
  <cols>
    <col min="1" max="2" width="9.140625" style="1" customWidth="1"/>
    <col min="3" max="3" width="9.7109375" style="1" bestFit="1" customWidth="1"/>
    <col min="4" max="16384" width="9.140625" style="1" customWidth="1"/>
  </cols>
  <sheetData>
    <row r="1" spans="1:9" ht="15" customHeight="1">
      <c r="A1" s="47" t="s">
        <v>73</v>
      </c>
      <c r="B1" s="47"/>
      <c r="C1" s="47"/>
      <c r="D1" s="47"/>
      <c r="E1" s="47"/>
      <c r="F1" s="47"/>
      <c r="G1" s="47"/>
      <c r="H1" s="47"/>
      <c r="I1" s="47"/>
    </row>
    <row r="2" spans="1:9" ht="15" customHeight="1">
      <c r="A2" s="47"/>
      <c r="B2" s="47"/>
      <c r="C2" s="47"/>
      <c r="D2" s="47"/>
      <c r="E2" s="47"/>
      <c r="F2" s="47"/>
      <c r="G2" s="47"/>
      <c r="H2" s="47"/>
      <c r="I2" s="47"/>
    </row>
    <row r="3" spans="1:9" ht="15" customHeight="1">
      <c r="A3" s="47"/>
      <c r="B3" s="47"/>
      <c r="C3" s="47"/>
      <c r="D3" s="47"/>
      <c r="E3" s="47"/>
      <c r="F3" s="47"/>
      <c r="G3" s="47"/>
      <c r="H3" s="47"/>
      <c r="I3" s="47"/>
    </row>
    <row r="4" spans="1:13" ht="15" customHeight="1">
      <c r="A4" s="47"/>
      <c r="B4" s="47"/>
      <c r="C4" s="47"/>
      <c r="D4" s="47"/>
      <c r="E4" s="47"/>
      <c r="F4" s="47"/>
      <c r="G4" s="47"/>
      <c r="H4" s="47"/>
      <c r="I4" s="47"/>
      <c r="J4" s="29"/>
      <c r="K4" s="29"/>
      <c r="L4" s="29"/>
      <c r="M4" s="29"/>
    </row>
    <row r="5" spans="1:13" ht="15" customHeight="1">
      <c r="A5" s="47"/>
      <c r="B5" s="47"/>
      <c r="C5" s="47"/>
      <c r="D5" s="47"/>
      <c r="E5" s="47"/>
      <c r="F5" s="47"/>
      <c r="G5" s="47"/>
      <c r="H5" s="47"/>
      <c r="I5" s="47"/>
      <c r="J5" s="29"/>
      <c r="K5" s="29"/>
      <c r="L5" s="29"/>
      <c r="M5" s="29"/>
    </row>
    <row r="6" spans="1:13" ht="15" customHeight="1">
      <c r="A6" s="47"/>
      <c r="B6" s="47"/>
      <c r="C6" s="47"/>
      <c r="D6" s="47"/>
      <c r="E6" s="47"/>
      <c r="F6" s="47"/>
      <c r="G6" s="47"/>
      <c r="H6" s="47"/>
      <c r="I6" s="47"/>
      <c r="J6" s="29"/>
      <c r="K6" s="29"/>
      <c r="L6" s="29"/>
      <c r="M6" s="29"/>
    </row>
    <row r="7" spans="1:13" ht="15" customHeight="1">
      <c r="A7" s="47"/>
      <c r="B7" s="47"/>
      <c r="C7" s="47"/>
      <c r="D7" s="47"/>
      <c r="E7" s="47"/>
      <c r="F7" s="47"/>
      <c r="G7" s="47"/>
      <c r="H7" s="47"/>
      <c r="I7" s="47"/>
      <c r="J7" s="29"/>
      <c r="K7" s="29"/>
      <c r="L7" s="29"/>
      <c r="M7" s="29"/>
    </row>
    <row r="8" spans="1:13" ht="15" customHeight="1">
      <c r="A8" s="47"/>
      <c r="B8" s="47"/>
      <c r="C8" s="47"/>
      <c r="D8" s="47"/>
      <c r="E8" s="47"/>
      <c r="F8" s="47"/>
      <c r="G8" s="47"/>
      <c r="H8" s="47"/>
      <c r="I8" s="47"/>
      <c r="J8" s="29"/>
      <c r="K8" s="29"/>
      <c r="L8" s="29"/>
      <c r="M8" s="29"/>
    </row>
    <row r="9" spans="1:13" ht="15" customHeight="1">
      <c r="A9" s="47"/>
      <c r="B9" s="47"/>
      <c r="C9" s="47"/>
      <c r="D9" s="47"/>
      <c r="E9" s="47"/>
      <c r="F9" s="47"/>
      <c r="G9" s="47"/>
      <c r="H9" s="47"/>
      <c r="I9" s="47"/>
      <c r="J9" s="29"/>
      <c r="K9" s="29"/>
      <c r="L9" s="29"/>
      <c r="M9" s="29"/>
    </row>
    <row r="10" spans="1:13" ht="15" customHeight="1">
      <c r="A10" s="47"/>
      <c r="B10" s="47"/>
      <c r="C10" s="47"/>
      <c r="D10" s="47"/>
      <c r="E10" s="47"/>
      <c r="F10" s="47"/>
      <c r="G10" s="47"/>
      <c r="H10" s="47"/>
      <c r="I10" s="47"/>
      <c r="J10" s="29"/>
      <c r="K10" s="29"/>
      <c r="L10" s="29"/>
      <c r="M10" s="29"/>
    </row>
    <row r="11" spans="1:13" ht="15" customHeight="1">
      <c r="A11" s="47"/>
      <c r="B11" s="47"/>
      <c r="C11" s="47"/>
      <c r="D11" s="47"/>
      <c r="E11" s="47"/>
      <c r="F11" s="47"/>
      <c r="G11" s="47"/>
      <c r="H11" s="47"/>
      <c r="I11" s="47"/>
      <c r="J11" s="29"/>
      <c r="K11" s="29"/>
      <c r="L11" s="29"/>
      <c r="M11" s="29"/>
    </row>
    <row r="12" spans="1:13" ht="15" customHeight="1">
      <c r="A12" s="49" t="s">
        <v>90</v>
      </c>
      <c r="B12" s="49"/>
      <c r="C12" s="49"/>
      <c r="D12" s="49"/>
      <c r="E12" s="49"/>
      <c r="F12" s="49"/>
      <c r="G12" s="49"/>
      <c r="H12" s="49"/>
      <c r="I12" s="49"/>
      <c r="J12" s="29"/>
      <c r="K12" s="29"/>
      <c r="L12" s="29"/>
      <c r="M12" s="29"/>
    </row>
    <row r="13" spans="1:13" ht="15" customHeight="1">
      <c r="A13" s="49"/>
      <c r="B13" s="49"/>
      <c r="C13" s="49"/>
      <c r="D13" s="49"/>
      <c r="E13" s="49"/>
      <c r="F13" s="49"/>
      <c r="G13" s="49"/>
      <c r="H13" s="49"/>
      <c r="I13" s="49"/>
      <c r="J13" s="29"/>
      <c r="K13" s="29"/>
      <c r="L13" s="29"/>
      <c r="M13" s="29"/>
    </row>
    <row r="14" spans="1:13" ht="15" customHeight="1">
      <c r="A14" s="48" t="s">
        <v>74</v>
      </c>
      <c r="B14" s="48"/>
      <c r="C14" s="48"/>
      <c r="D14" s="48"/>
      <c r="E14" s="48"/>
      <c r="F14" s="48"/>
      <c r="G14" s="48"/>
      <c r="H14" s="48"/>
      <c r="I14" s="48"/>
      <c r="J14" s="29"/>
      <c r="K14" s="29"/>
      <c r="L14" s="29"/>
      <c r="M14" s="29"/>
    </row>
    <row r="15" spans="1:13" ht="15" customHeight="1">
      <c r="A15" s="48"/>
      <c r="B15" s="48"/>
      <c r="C15" s="48"/>
      <c r="D15" s="48"/>
      <c r="E15" s="48"/>
      <c r="F15" s="48"/>
      <c r="G15" s="48"/>
      <c r="H15" s="48"/>
      <c r="I15" s="48"/>
      <c r="J15" s="29"/>
      <c r="K15" s="29"/>
      <c r="L15" s="29"/>
      <c r="M15" s="29"/>
    </row>
    <row r="16" spans="1:13" ht="15">
      <c r="A16" s="50" t="s">
        <v>75</v>
      </c>
      <c r="B16" s="50"/>
      <c r="C16" s="50"/>
      <c r="D16" s="50"/>
      <c r="E16" s="50"/>
      <c r="F16" s="51">
        <v>42369</v>
      </c>
      <c r="G16" s="51"/>
      <c r="H16" s="51"/>
      <c r="I16" s="51"/>
      <c r="J16" s="29"/>
      <c r="K16" s="29"/>
      <c r="L16" s="29"/>
      <c r="M16" s="29"/>
    </row>
    <row r="17" spans="1:9" ht="15">
      <c r="A17" s="50"/>
      <c r="B17" s="50"/>
      <c r="C17" s="50"/>
      <c r="D17" s="50"/>
      <c r="E17" s="50"/>
      <c r="F17" s="51"/>
      <c r="G17" s="51"/>
      <c r="H17" s="51"/>
      <c r="I17" s="51"/>
    </row>
    <row r="18" spans="1:9" ht="15">
      <c r="A18" s="45"/>
      <c r="B18" s="45"/>
      <c r="C18" s="45"/>
      <c r="D18" s="45"/>
      <c r="E18" s="45"/>
      <c r="F18" s="45"/>
      <c r="G18" s="45"/>
      <c r="H18" s="45"/>
      <c r="I18" s="45"/>
    </row>
    <row r="19" spans="1:9" ht="15">
      <c r="A19" s="45"/>
      <c r="B19" s="45"/>
      <c r="C19" s="45"/>
      <c r="D19" s="45"/>
      <c r="E19" s="45"/>
      <c r="F19" s="45"/>
      <c r="G19" s="45"/>
      <c r="H19" s="45"/>
      <c r="I19" s="45"/>
    </row>
    <row r="20" spans="1:9" ht="15">
      <c r="A20" s="45"/>
      <c r="B20" s="45"/>
      <c r="C20" s="45"/>
      <c r="D20" s="45"/>
      <c r="E20" s="45"/>
      <c r="F20" s="45"/>
      <c r="G20" s="45"/>
      <c r="H20" s="45"/>
      <c r="I20" s="45"/>
    </row>
    <row r="21" spans="1:9" ht="15">
      <c r="A21" s="45"/>
      <c r="B21" s="45"/>
      <c r="C21" s="45"/>
      <c r="D21" s="45"/>
      <c r="E21" s="45"/>
      <c r="F21" s="45"/>
      <c r="G21" s="45"/>
      <c r="H21" s="45"/>
      <c r="I21" s="45"/>
    </row>
    <row r="22" spans="1:9" ht="156" customHeight="1">
      <c r="A22" s="44" t="s">
        <v>79</v>
      </c>
      <c r="B22" s="44"/>
      <c r="C22" s="44"/>
      <c r="D22" s="44"/>
      <c r="E22" s="44"/>
      <c r="F22" s="44"/>
      <c r="G22" s="44"/>
      <c r="H22" s="44"/>
      <c r="I22" s="44"/>
    </row>
    <row r="23" spans="1:9" ht="15">
      <c r="A23" s="9"/>
      <c r="B23" s="9"/>
      <c r="C23" s="9"/>
      <c r="D23" s="9"/>
      <c r="E23" s="29"/>
      <c r="F23" s="29"/>
      <c r="G23" s="29"/>
      <c r="H23" s="29"/>
      <c r="I23" s="29"/>
    </row>
    <row r="24" spans="1:9" ht="15">
      <c r="A24" s="29"/>
      <c r="B24" s="29"/>
      <c r="C24" s="29"/>
      <c r="D24" s="29"/>
      <c r="E24" s="29"/>
      <c r="F24" s="29"/>
      <c r="G24" s="29"/>
      <c r="H24" s="29"/>
      <c r="I24" s="29"/>
    </row>
    <row r="25" spans="1:9" ht="15">
      <c r="A25" s="29"/>
      <c r="B25" s="29"/>
      <c r="C25" s="29"/>
      <c r="D25" s="29"/>
      <c r="E25" s="29"/>
      <c r="F25" s="29"/>
      <c r="G25" s="29"/>
      <c r="H25" s="29"/>
      <c r="I25" s="29"/>
    </row>
    <row r="26" spans="1:9" ht="15">
      <c r="A26" s="29"/>
      <c r="B26" s="29"/>
      <c r="C26" s="29"/>
      <c r="D26" s="29"/>
      <c r="E26" s="29"/>
      <c r="F26" s="29"/>
      <c r="G26" s="29"/>
      <c r="H26" s="29"/>
      <c r="I26" s="29"/>
    </row>
    <row r="27" spans="1:9" ht="15">
      <c r="A27" s="29"/>
      <c r="B27" s="29"/>
      <c r="C27" s="29"/>
      <c r="D27" s="29"/>
      <c r="E27" s="29"/>
      <c r="F27" s="29"/>
      <c r="G27" s="29"/>
      <c r="H27" s="29"/>
      <c r="I27" s="29"/>
    </row>
    <row r="28" spans="1:9" ht="15">
      <c r="A28" s="46" t="s">
        <v>91</v>
      </c>
      <c r="B28" s="46"/>
      <c r="C28" s="46"/>
      <c r="D28" s="29"/>
      <c r="E28" s="29"/>
      <c r="F28" s="46" t="s">
        <v>92</v>
      </c>
      <c r="G28" s="46"/>
      <c r="H28" s="46"/>
      <c r="I28" s="29"/>
    </row>
    <row r="29" spans="1:9" ht="15">
      <c r="A29" s="45" t="s">
        <v>76</v>
      </c>
      <c r="B29" s="45"/>
      <c r="C29" s="45"/>
      <c r="D29" s="29"/>
      <c r="E29" s="29"/>
      <c r="F29" s="45" t="s">
        <v>77</v>
      </c>
      <c r="G29" s="45"/>
      <c r="H29" s="45"/>
      <c r="I29" s="29"/>
    </row>
    <row r="30" spans="1:9" ht="15">
      <c r="A30" s="29"/>
      <c r="B30" s="29"/>
      <c r="C30" s="29"/>
      <c r="D30" s="29"/>
      <c r="E30" s="29"/>
      <c r="F30" s="29"/>
      <c r="G30" s="29"/>
      <c r="H30" s="29"/>
      <c r="I30" s="29"/>
    </row>
    <row r="31" spans="1:9" ht="15">
      <c r="A31" s="29"/>
      <c r="B31" s="29" t="s">
        <v>78</v>
      </c>
      <c r="C31" s="43">
        <f ca="1">TODAY()</f>
        <v>42261</v>
      </c>
      <c r="D31" s="43"/>
      <c r="E31" s="29"/>
      <c r="F31" s="29"/>
      <c r="G31" s="29"/>
      <c r="H31" s="29"/>
      <c r="I31" s="29"/>
    </row>
    <row r="32" spans="1:9" ht="15">
      <c r="A32" s="29"/>
      <c r="B32" s="29"/>
      <c r="C32" s="29"/>
      <c r="D32" s="29"/>
      <c r="E32" s="29"/>
      <c r="F32" s="29"/>
      <c r="G32" s="29"/>
      <c r="H32" s="29"/>
      <c r="I32" s="29"/>
    </row>
    <row r="33" spans="1:9" ht="15">
      <c r="A33" s="29"/>
      <c r="B33" s="29"/>
      <c r="C33" s="29"/>
      <c r="D33" s="29"/>
      <c r="E33" s="29"/>
      <c r="F33" s="29"/>
      <c r="G33" s="29"/>
      <c r="H33" s="29"/>
      <c r="I33" s="29"/>
    </row>
    <row r="34" spans="1:9" ht="15">
      <c r="A34" s="29"/>
      <c r="B34" s="29"/>
      <c r="C34" s="29"/>
      <c r="D34" s="29"/>
      <c r="E34" s="29"/>
      <c r="F34" s="29"/>
      <c r="G34" s="29"/>
      <c r="H34" s="29"/>
      <c r="I34" s="29"/>
    </row>
    <row r="35" spans="1:9" ht="15">
      <c r="A35" s="29"/>
      <c r="B35" s="29"/>
      <c r="C35" s="29"/>
      <c r="D35" s="29"/>
      <c r="E35" s="29"/>
      <c r="F35" s="29"/>
      <c r="G35" s="29"/>
      <c r="H35" s="29"/>
      <c r="I35" s="29"/>
    </row>
    <row r="36" spans="1:9" ht="15">
      <c r="A36" s="29"/>
      <c r="B36" s="29"/>
      <c r="C36" s="29"/>
      <c r="D36" s="29"/>
      <c r="E36" s="29"/>
      <c r="F36" s="29"/>
      <c r="G36" s="29"/>
      <c r="H36" s="29"/>
      <c r="I36" s="29"/>
    </row>
    <row r="37" spans="1:9" ht="15">
      <c r="A37" s="29"/>
      <c r="B37" s="29"/>
      <c r="C37" s="29"/>
      <c r="D37" s="29"/>
      <c r="E37" s="29"/>
      <c r="F37" s="29"/>
      <c r="G37" s="29"/>
      <c r="H37" s="29"/>
      <c r="I37" s="29"/>
    </row>
    <row r="38" spans="1:9" ht="15">
      <c r="A38" s="29"/>
      <c r="B38" s="29"/>
      <c r="C38" s="29"/>
      <c r="D38" s="29"/>
      <c r="E38" s="29"/>
      <c r="F38" s="29"/>
      <c r="G38" s="29"/>
      <c r="H38" s="29"/>
      <c r="I38" s="29"/>
    </row>
    <row r="39" spans="1:9" ht="15">
      <c r="A39" s="29"/>
      <c r="B39" s="29"/>
      <c r="C39" s="29"/>
      <c r="D39" s="29"/>
      <c r="E39" s="29"/>
      <c r="F39" s="29"/>
      <c r="G39" s="29"/>
      <c r="H39" s="29"/>
      <c r="I39" s="29"/>
    </row>
    <row r="40" spans="1:9" ht="15">
      <c r="A40" s="29"/>
      <c r="B40" s="29"/>
      <c r="C40" s="29"/>
      <c r="D40" s="29"/>
      <c r="E40" s="29"/>
      <c r="F40" s="29"/>
      <c r="G40" s="29"/>
      <c r="H40" s="29"/>
      <c r="I40" s="29"/>
    </row>
    <row r="41" spans="1:9" ht="15">
      <c r="A41" s="29"/>
      <c r="B41" s="29"/>
      <c r="C41" s="29"/>
      <c r="D41" s="29"/>
      <c r="E41" s="29"/>
      <c r="F41" s="29"/>
      <c r="G41" s="29"/>
      <c r="H41" s="29"/>
      <c r="I41" s="29"/>
    </row>
  </sheetData>
  <sheetProtection password="B47B" sheet="1" selectLockedCells="1"/>
  <mergeCells count="12">
    <mergeCell ref="A1:I11"/>
    <mergeCell ref="A14:I15"/>
    <mergeCell ref="A12:I13"/>
    <mergeCell ref="A16:E17"/>
    <mergeCell ref="F16:I17"/>
    <mergeCell ref="C31:D31"/>
    <mergeCell ref="A22:I22"/>
    <mergeCell ref="A18:I21"/>
    <mergeCell ref="A28:C28"/>
    <mergeCell ref="A29:C29"/>
    <mergeCell ref="F28:H28"/>
    <mergeCell ref="F29:H29"/>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92D050"/>
    <pageSetUpPr fitToPage="1"/>
  </sheetPr>
  <dimension ref="A1:M69"/>
  <sheetViews>
    <sheetView zoomScalePageLayoutView="0" workbookViewId="0" topLeftCell="A1">
      <selection activeCell="M14" sqref="M14"/>
    </sheetView>
  </sheetViews>
  <sheetFormatPr defaultColWidth="9.140625" defaultRowHeight="15"/>
  <cols>
    <col min="1" max="1" width="9.140625" style="1" customWidth="1"/>
    <col min="2" max="2" width="11.421875" style="1" customWidth="1"/>
    <col min="3" max="3" width="12.8515625" style="1" customWidth="1"/>
    <col min="4" max="4" width="12.57421875" style="1" customWidth="1"/>
    <col min="5" max="5" width="9.140625" style="5" customWidth="1"/>
    <col min="6" max="6" width="9.140625" style="1" customWidth="1"/>
    <col min="7" max="7" width="9.140625" style="5" customWidth="1"/>
    <col min="8" max="16384" width="9.140625" style="1" customWidth="1"/>
  </cols>
  <sheetData>
    <row r="1" spans="1:13" ht="15.75" customHeight="1">
      <c r="A1" s="63" t="s">
        <v>0</v>
      </c>
      <c r="B1" s="63"/>
      <c r="C1" s="63"/>
      <c r="D1" s="63"/>
      <c r="E1" s="63"/>
      <c r="F1" s="63"/>
      <c r="G1" s="63"/>
      <c r="H1" s="63"/>
      <c r="I1" s="2"/>
      <c r="J1" s="2"/>
      <c r="K1" s="2"/>
      <c r="L1" s="2"/>
      <c r="M1" s="2"/>
    </row>
    <row r="2" spans="1:13" ht="15.75" customHeight="1">
      <c r="A2" s="63"/>
      <c r="B2" s="63"/>
      <c r="C2" s="63"/>
      <c r="D2" s="63"/>
      <c r="E2" s="63"/>
      <c r="F2" s="63"/>
      <c r="G2" s="63"/>
      <c r="H2" s="63"/>
      <c r="I2" s="2"/>
      <c r="J2" s="2"/>
      <c r="K2" s="2"/>
      <c r="L2" s="2"/>
      <c r="M2" s="2"/>
    </row>
    <row r="3" spans="1:13" ht="15">
      <c r="A3" s="60" t="s">
        <v>72</v>
      </c>
      <c r="B3" s="60"/>
      <c r="C3" s="60"/>
      <c r="D3" s="60"/>
      <c r="E3" s="60"/>
      <c r="F3" s="64">
        <f>'Cover Page'!$F$16</f>
        <v>42369</v>
      </c>
      <c r="G3" s="64"/>
      <c r="H3" s="64"/>
      <c r="I3" s="3"/>
      <c r="J3" s="3"/>
      <c r="K3" s="3"/>
      <c r="L3" s="3"/>
      <c r="M3" s="3"/>
    </row>
    <row r="4" spans="1:13" ht="15">
      <c r="A4" s="62" t="str">
        <f>'Cover Page'!$A$12</f>
        <v>XXXX""XXXXX Chapter</v>
      </c>
      <c r="B4" s="62"/>
      <c r="C4" s="62"/>
      <c r="D4" s="62"/>
      <c r="E4" s="62"/>
      <c r="F4" s="62"/>
      <c r="G4" s="62"/>
      <c r="H4" s="62"/>
      <c r="I4" s="3"/>
      <c r="J4" s="3"/>
      <c r="K4" s="3"/>
      <c r="L4" s="3"/>
      <c r="M4" s="3"/>
    </row>
    <row r="5" spans="1:13" ht="15">
      <c r="A5" s="62"/>
      <c r="B5" s="62"/>
      <c r="C5" s="62"/>
      <c r="D5" s="62"/>
      <c r="E5" s="62"/>
      <c r="F5" s="62"/>
      <c r="G5" s="62"/>
      <c r="H5" s="62"/>
      <c r="I5" s="3"/>
      <c r="J5" s="3"/>
      <c r="K5" s="3"/>
      <c r="L5" s="3"/>
      <c r="M5" s="3"/>
    </row>
    <row r="6" spans="1:13" ht="21.75" customHeight="1">
      <c r="A6" s="65" t="s">
        <v>80</v>
      </c>
      <c r="B6" s="65"/>
      <c r="C6" s="65"/>
      <c r="D6" s="65"/>
      <c r="E6" s="65"/>
      <c r="F6" s="65"/>
      <c r="G6" s="65"/>
      <c r="H6" s="65"/>
      <c r="I6" s="3"/>
      <c r="J6" s="3"/>
      <c r="K6" s="3"/>
      <c r="L6" s="3"/>
      <c r="M6" s="3"/>
    </row>
    <row r="7" spans="1:9" ht="16.5" customHeight="1">
      <c r="A7" s="65"/>
      <c r="B7" s="65"/>
      <c r="C7" s="65"/>
      <c r="D7" s="65"/>
      <c r="E7" s="65"/>
      <c r="F7" s="65"/>
      <c r="G7" s="65"/>
      <c r="H7" s="65"/>
      <c r="I7" s="3"/>
    </row>
    <row r="8" spans="1:8" ht="15">
      <c r="A8" s="61" t="s">
        <v>89</v>
      </c>
      <c r="B8" s="61"/>
      <c r="C8" s="61"/>
      <c r="D8" s="61"/>
      <c r="E8" s="58" t="s">
        <v>2</v>
      </c>
      <c r="F8" s="58"/>
      <c r="G8" s="58" t="s">
        <v>3</v>
      </c>
      <c r="H8" s="58"/>
    </row>
    <row r="9" spans="1:8" ht="15">
      <c r="A9" s="60" t="s">
        <v>1</v>
      </c>
      <c r="B9" s="60"/>
      <c r="C9" s="66"/>
      <c r="D9" s="66"/>
      <c r="E9" s="53">
        <v>1210</v>
      </c>
      <c r="F9" s="53"/>
      <c r="G9" s="53">
        <v>950</v>
      </c>
      <c r="H9" s="53"/>
    </row>
    <row r="10" spans="1:8" ht="15">
      <c r="A10" s="55" t="s">
        <v>9</v>
      </c>
      <c r="B10" s="55"/>
      <c r="C10" s="66"/>
      <c r="D10" s="66"/>
      <c r="E10" s="53">
        <v>34</v>
      </c>
      <c r="F10" s="53"/>
      <c r="G10" s="53">
        <v>43</v>
      </c>
      <c r="H10" s="53"/>
    </row>
    <row r="11" spans="1:8" ht="15">
      <c r="A11" s="55" t="s">
        <v>4</v>
      </c>
      <c r="B11" s="55"/>
      <c r="C11" s="66"/>
      <c r="D11" s="66"/>
      <c r="E11" s="53"/>
      <c r="F11" s="53"/>
      <c r="G11" s="53">
        <v>265</v>
      </c>
      <c r="H11" s="53"/>
    </row>
    <row r="12" spans="1:8" ht="15">
      <c r="A12" s="58" t="s">
        <v>23</v>
      </c>
      <c r="B12" s="58"/>
      <c r="C12" s="66"/>
      <c r="D12" s="66"/>
      <c r="E12" s="59">
        <f>SUM(E9:E11)</f>
        <v>1244</v>
      </c>
      <c r="F12" s="59"/>
      <c r="G12" s="59">
        <f>SUM(G9:G11)</f>
        <v>1258</v>
      </c>
      <c r="H12" s="59"/>
    </row>
    <row r="13" spans="1:9" ht="15">
      <c r="A13" s="58"/>
      <c r="B13" s="58"/>
      <c r="C13" s="58"/>
      <c r="D13" s="58"/>
      <c r="E13" s="58"/>
      <c r="F13" s="58"/>
      <c r="G13" s="58"/>
      <c r="H13" s="58"/>
      <c r="I13" s="3"/>
    </row>
    <row r="14" spans="1:9" ht="15">
      <c r="A14" s="55" t="s">
        <v>29</v>
      </c>
      <c r="B14" s="55"/>
      <c r="C14" s="55"/>
      <c r="D14" s="55"/>
      <c r="E14" s="55"/>
      <c r="F14" s="55"/>
      <c r="G14" s="55"/>
      <c r="H14" s="55"/>
      <c r="I14" s="3"/>
    </row>
    <row r="15" spans="1:8" ht="17.25" customHeight="1">
      <c r="A15" s="57" t="s">
        <v>8</v>
      </c>
      <c r="B15" s="57"/>
      <c r="C15" s="57"/>
      <c r="D15" s="57"/>
      <c r="E15" s="53"/>
      <c r="F15" s="53"/>
      <c r="G15" s="53">
        <v>1200</v>
      </c>
      <c r="H15" s="53"/>
    </row>
    <row r="16" spans="1:8" ht="15">
      <c r="A16" s="56" t="s">
        <v>10</v>
      </c>
      <c r="B16" s="56"/>
      <c r="C16" s="56"/>
      <c r="D16" s="56"/>
      <c r="E16" s="53"/>
      <c r="F16" s="53"/>
      <c r="G16" s="53">
        <v>160</v>
      </c>
      <c r="H16" s="53"/>
    </row>
    <row r="17" spans="1:8" ht="15">
      <c r="A17" s="56" t="s">
        <v>26</v>
      </c>
      <c r="B17" s="56"/>
      <c r="C17" s="56"/>
      <c r="D17" s="56"/>
      <c r="E17" s="53">
        <v>45</v>
      </c>
      <c r="F17" s="53"/>
      <c r="G17" s="53">
        <v>400</v>
      </c>
      <c r="H17" s="53"/>
    </row>
    <row r="18" spans="1:8" ht="15">
      <c r="A18" s="56" t="s">
        <v>5</v>
      </c>
      <c r="B18" s="56"/>
      <c r="C18" s="56"/>
      <c r="D18" s="56"/>
      <c r="E18" s="53"/>
      <c r="F18" s="53"/>
      <c r="G18" s="53">
        <v>250</v>
      </c>
      <c r="H18" s="53"/>
    </row>
    <row r="19" spans="1:8" ht="15">
      <c r="A19" s="56" t="s">
        <v>6</v>
      </c>
      <c r="B19" s="56"/>
      <c r="C19" s="56"/>
      <c r="D19" s="56"/>
      <c r="E19" s="53"/>
      <c r="F19" s="53"/>
      <c r="G19" s="53">
        <v>250</v>
      </c>
      <c r="H19" s="53"/>
    </row>
    <row r="20" spans="1:8" ht="15">
      <c r="A20" s="56" t="s">
        <v>7</v>
      </c>
      <c r="B20" s="56"/>
      <c r="C20" s="56"/>
      <c r="D20" s="56"/>
      <c r="E20" s="53"/>
      <c r="F20" s="53"/>
      <c r="G20" s="53">
        <v>0</v>
      </c>
      <c r="H20" s="53"/>
    </row>
    <row r="21" spans="1:8" ht="15">
      <c r="A21" s="56" t="s">
        <v>21</v>
      </c>
      <c r="B21" s="56"/>
      <c r="C21" s="56"/>
      <c r="D21" s="56"/>
      <c r="E21" s="53">
        <v>67</v>
      </c>
      <c r="F21" s="53"/>
      <c r="G21" s="53">
        <v>90</v>
      </c>
      <c r="H21" s="53"/>
    </row>
    <row r="22" spans="1:8" ht="15">
      <c r="A22" s="54" t="s">
        <v>81</v>
      </c>
      <c r="B22" s="54"/>
      <c r="C22" s="54"/>
      <c r="D22" s="54"/>
      <c r="E22" s="53"/>
      <c r="F22" s="53"/>
      <c r="G22" s="53">
        <v>34</v>
      </c>
      <c r="H22" s="53"/>
    </row>
    <row r="23" spans="1:8" ht="15">
      <c r="A23" s="54" t="s">
        <v>83</v>
      </c>
      <c r="B23" s="54"/>
      <c r="C23" s="54"/>
      <c r="D23" s="54"/>
      <c r="E23" s="53"/>
      <c r="F23" s="53"/>
      <c r="G23" s="53">
        <v>345</v>
      </c>
      <c r="H23" s="53"/>
    </row>
    <row r="24" spans="1:8" ht="15">
      <c r="A24" s="54"/>
      <c r="B24" s="54"/>
      <c r="C24" s="54"/>
      <c r="D24" s="54"/>
      <c r="E24" s="53"/>
      <c r="F24" s="53"/>
      <c r="G24" s="53">
        <v>43</v>
      </c>
      <c r="H24" s="53"/>
    </row>
    <row r="25" spans="1:8" ht="15">
      <c r="A25" s="54"/>
      <c r="B25" s="54"/>
      <c r="C25" s="54"/>
      <c r="D25" s="54"/>
      <c r="E25" s="53"/>
      <c r="F25" s="53"/>
      <c r="G25" s="53"/>
      <c r="H25" s="53"/>
    </row>
    <row r="26" spans="1:9" ht="15">
      <c r="A26" s="67" t="s">
        <v>25</v>
      </c>
      <c r="B26" s="67"/>
      <c r="C26" s="67"/>
      <c r="D26" s="67"/>
      <c r="E26" s="59">
        <f>SUM(E15:E25)</f>
        <v>112</v>
      </c>
      <c r="F26" s="59"/>
      <c r="G26" s="59">
        <f>SUM(G15:G25)</f>
        <v>2772</v>
      </c>
      <c r="H26" s="59"/>
      <c r="I26" s="4"/>
    </row>
    <row r="27" spans="1:9" ht="15">
      <c r="A27" s="45"/>
      <c r="B27" s="45"/>
      <c r="C27" s="45"/>
      <c r="D27" s="45"/>
      <c r="E27" s="45"/>
      <c r="F27" s="45"/>
      <c r="G27" s="45"/>
      <c r="H27" s="45"/>
      <c r="I27" s="4"/>
    </row>
    <row r="28" spans="1:9" ht="15">
      <c r="A28" s="55" t="s">
        <v>30</v>
      </c>
      <c r="B28" s="55"/>
      <c r="C28" s="55"/>
      <c r="D28" s="55"/>
      <c r="E28" s="55"/>
      <c r="F28" s="55"/>
      <c r="G28" s="55"/>
      <c r="H28" s="55"/>
      <c r="I28" s="3"/>
    </row>
    <row r="29" spans="1:8" ht="15">
      <c r="A29" s="55" t="s">
        <v>28</v>
      </c>
      <c r="B29" s="55"/>
      <c r="C29" s="55"/>
      <c r="D29" s="55"/>
      <c r="E29" s="53"/>
      <c r="F29" s="53"/>
      <c r="G29" s="53">
        <v>160</v>
      </c>
      <c r="H29" s="53"/>
    </row>
    <row r="30" spans="1:8" ht="15">
      <c r="A30" s="55" t="s">
        <v>27</v>
      </c>
      <c r="B30" s="55"/>
      <c r="C30" s="55"/>
      <c r="D30" s="55"/>
      <c r="E30" s="53"/>
      <c r="F30" s="53"/>
      <c r="G30" s="53">
        <v>1200</v>
      </c>
      <c r="H30" s="53"/>
    </row>
    <row r="31" spans="1:8" ht="15">
      <c r="A31" s="56" t="s">
        <v>14</v>
      </c>
      <c r="B31" s="56"/>
      <c r="C31" s="56"/>
      <c r="D31" s="56"/>
      <c r="E31" s="53"/>
      <c r="F31" s="53"/>
      <c r="G31" s="53">
        <v>35</v>
      </c>
      <c r="H31" s="53"/>
    </row>
    <row r="32" spans="1:8" ht="15">
      <c r="A32" s="55" t="s">
        <v>87</v>
      </c>
      <c r="B32" s="55"/>
      <c r="C32" s="55"/>
      <c r="D32" s="55"/>
      <c r="E32" s="53"/>
      <c r="F32" s="53"/>
      <c r="G32" s="53">
        <v>40</v>
      </c>
      <c r="H32" s="53"/>
    </row>
    <row r="33" spans="1:8" ht="15">
      <c r="A33" s="55" t="s">
        <v>11</v>
      </c>
      <c r="B33" s="55"/>
      <c r="C33" s="55"/>
      <c r="D33" s="55"/>
      <c r="E33" s="53"/>
      <c r="F33" s="53"/>
      <c r="G33" s="53">
        <v>44</v>
      </c>
      <c r="H33" s="53">
        <v>22</v>
      </c>
    </row>
    <row r="34" spans="1:8" ht="15">
      <c r="A34" s="55" t="s">
        <v>12</v>
      </c>
      <c r="B34" s="55"/>
      <c r="C34" s="55"/>
      <c r="D34" s="55"/>
      <c r="E34" s="53"/>
      <c r="F34" s="53"/>
      <c r="G34" s="53">
        <v>25</v>
      </c>
      <c r="H34" s="53"/>
    </row>
    <row r="35" spans="1:8" ht="15">
      <c r="A35" s="55" t="s">
        <v>19</v>
      </c>
      <c r="B35" s="55"/>
      <c r="C35" s="55"/>
      <c r="D35" s="55"/>
      <c r="E35" s="53"/>
      <c r="F35" s="53"/>
      <c r="G35" s="53">
        <v>12</v>
      </c>
      <c r="H35" s="53"/>
    </row>
    <row r="36" spans="1:8" ht="15">
      <c r="A36" s="55" t="s">
        <v>13</v>
      </c>
      <c r="B36" s="55"/>
      <c r="C36" s="55"/>
      <c r="D36" s="55"/>
      <c r="E36" s="53"/>
      <c r="F36" s="53"/>
      <c r="G36" s="53">
        <v>217</v>
      </c>
      <c r="H36" s="53"/>
    </row>
    <row r="37" spans="1:8" ht="15">
      <c r="A37" s="55" t="s">
        <v>15</v>
      </c>
      <c r="B37" s="55"/>
      <c r="C37" s="55"/>
      <c r="D37" s="55"/>
      <c r="E37" s="53">
        <v>40</v>
      </c>
      <c r="F37" s="53"/>
      <c r="G37" s="53">
        <v>250</v>
      </c>
      <c r="H37" s="53"/>
    </row>
    <row r="38" spans="1:8" ht="15">
      <c r="A38" s="55" t="s">
        <v>16</v>
      </c>
      <c r="B38" s="55"/>
      <c r="C38" s="55"/>
      <c r="D38" s="55"/>
      <c r="E38" s="53"/>
      <c r="F38" s="53"/>
      <c r="G38" s="53">
        <v>0</v>
      </c>
      <c r="H38" s="53"/>
    </row>
    <row r="39" spans="1:8" ht="15">
      <c r="A39" s="55" t="s">
        <v>17</v>
      </c>
      <c r="B39" s="55"/>
      <c r="C39" s="55"/>
      <c r="D39" s="55"/>
      <c r="E39" s="53"/>
      <c r="F39" s="53"/>
      <c r="G39" s="53">
        <v>0</v>
      </c>
      <c r="H39" s="53"/>
    </row>
    <row r="40" spans="1:8" ht="15">
      <c r="A40" s="55" t="s">
        <v>18</v>
      </c>
      <c r="B40" s="55"/>
      <c r="C40" s="55"/>
      <c r="D40" s="55"/>
      <c r="E40" s="53"/>
      <c r="F40" s="53"/>
      <c r="G40" s="53">
        <v>100</v>
      </c>
      <c r="H40" s="53"/>
    </row>
    <row r="41" spans="1:8" ht="15">
      <c r="A41" s="55" t="s">
        <v>20</v>
      </c>
      <c r="B41" s="55"/>
      <c r="C41" s="55"/>
      <c r="D41" s="55"/>
      <c r="E41" s="53">
        <v>34</v>
      </c>
      <c r="F41" s="53"/>
      <c r="G41" s="53">
        <v>130</v>
      </c>
      <c r="H41" s="53"/>
    </row>
    <row r="42" spans="1:8" ht="15">
      <c r="A42" s="55" t="s">
        <v>22</v>
      </c>
      <c r="B42" s="55"/>
      <c r="C42" s="55"/>
      <c r="D42" s="55"/>
      <c r="E42" s="53">
        <v>71</v>
      </c>
      <c r="F42" s="53"/>
      <c r="G42" s="53">
        <v>0</v>
      </c>
      <c r="H42" s="53"/>
    </row>
    <row r="43" spans="1:8" ht="15">
      <c r="A43" s="55" t="s">
        <v>24</v>
      </c>
      <c r="B43" s="55"/>
      <c r="C43" s="55"/>
      <c r="D43" s="55"/>
      <c r="E43" s="53"/>
      <c r="F43" s="53"/>
      <c r="G43" s="53">
        <v>200</v>
      </c>
      <c r="H43" s="53"/>
    </row>
    <row r="44" spans="1:8" ht="15">
      <c r="A44" s="54" t="s">
        <v>82</v>
      </c>
      <c r="B44" s="54"/>
      <c r="C44" s="54"/>
      <c r="D44" s="54"/>
      <c r="E44" s="53"/>
      <c r="F44" s="53"/>
      <c r="G44" s="53"/>
      <c r="H44" s="53"/>
    </row>
    <row r="45" spans="1:8" ht="15">
      <c r="A45" s="54" t="s">
        <v>84</v>
      </c>
      <c r="B45" s="54"/>
      <c r="C45" s="54"/>
      <c r="D45" s="54"/>
      <c r="E45" s="53"/>
      <c r="F45" s="53"/>
      <c r="G45" s="53">
        <v>345</v>
      </c>
      <c r="H45" s="53"/>
    </row>
    <row r="46" spans="1:8" ht="15">
      <c r="A46" s="54"/>
      <c r="B46" s="54"/>
      <c r="C46" s="54"/>
      <c r="D46" s="54"/>
      <c r="E46" s="53"/>
      <c r="F46" s="53"/>
      <c r="G46" s="53"/>
      <c r="H46" s="53"/>
    </row>
    <row r="47" spans="1:8" ht="15">
      <c r="A47" s="54"/>
      <c r="B47" s="54"/>
      <c r="C47" s="54"/>
      <c r="D47" s="54"/>
      <c r="E47" s="53"/>
      <c r="F47" s="53"/>
      <c r="G47" s="53"/>
      <c r="H47" s="53"/>
    </row>
    <row r="48" spans="1:8" ht="15">
      <c r="A48" s="54"/>
      <c r="B48" s="54"/>
      <c r="C48" s="54"/>
      <c r="D48" s="54"/>
      <c r="E48" s="53"/>
      <c r="F48" s="53"/>
      <c r="G48" s="53"/>
      <c r="H48" s="53"/>
    </row>
    <row r="49" spans="1:8" ht="15">
      <c r="A49" s="54"/>
      <c r="B49" s="54"/>
      <c r="C49" s="54"/>
      <c r="D49" s="54"/>
      <c r="E49" s="53"/>
      <c r="F49" s="53"/>
      <c r="G49" s="53"/>
      <c r="H49" s="53"/>
    </row>
    <row r="50" spans="1:8" ht="15">
      <c r="A50" s="68" t="s">
        <v>51</v>
      </c>
      <c r="B50" s="68"/>
      <c r="C50" s="68"/>
      <c r="D50" s="68"/>
      <c r="E50" s="59">
        <f>SUM(E29:E49)</f>
        <v>145</v>
      </c>
      <c r="F50" s="59"/>
      <c r="G50" s="59">
        <f>SUM(G29:G49)</f>
        <v>2758</v>
      </c>
      <c r="H50" s="59"/>
    </row>
    <row r="51" spans="1:8" ht="15">
      <c r="A51" s="39"/>
      <c r="B51" s="39"/>
      <c r="C51" s="39"/>
      <c r="D51" s="39"/>
      <c r="E51" s="40"/>
      <c r="F51" s="40"/>
      <c r="G51" s="40"/>
      <c r="H51" s="40"/>
    </row>
    <row r="52" spans="1:8" ht="15">
      <c r="A52" s="58" t="s">
        <v>86</v>
      </c>
      <c r="B52" s="58"/>
      <c r="C52" s="58"/>
      <c r="D52" s="58"/>
      <c r="E52" s="59">
        <f>SUM(E26-E50)</f>
        <v>-33</v>
      </c>
      <c r="F52" s="59"/>
      <c r="G52" s="59">
        <f>SUM(G26-G50)</f>
        <v>14</v>
      </c>
      <c r="H52" s="59"/>
    </row>
    <row r="53" spans="5:10" ht="18.75">
      <c r="E53" s="52" t="str">
        <f>IF(+E12+G26-G50-G12=0,"Accounts Balanced","Error -  Accounts not Balanced")</f>
        <v>Accounts Balanced</v>
      </c>
      <c r="F53" s="52"/>
      <c r="G53" s="52"/>
      <c r="H53" s="52"/>
      <c r="I53" s="5">
        <f>+G26+E12-G12-G50</f>
        <v>0</v>
      </c>
      <c r="J53" s="5"/>
    </row>
    <row r="67" spans="5:7" ht="15">
      <c r="E67" s="1"/>
      <c r="G67" s="1"/>
    </row>
    <row r="68" spans="5:7" ht="15">
      <c r="E68" s="1"/>
      <c r="G68" s="1"/>
    </row>
    <row r="69" spans="5:7" ht="15">
      <c r="E69" s="1"/>
      <c r="G69" s="1"/>
    </row>
  </sheetData>
  <sheetProtection password="B47B" sheet="1" objects="1" scenarios="1" selectLockedCells="1"/>
  <mergeCells count="131">
    <mergeCell ref="A41:D41"/>
    <mergeCell ref="G46:H46"/>
    <mergeCell ref="A52:D52"/>
    <mergeCell ref="E52:F52"/>
    <mergeCell ref="G52:H52"/>
    <mergeCell ref="G39:H39"/>
    <mergeCell ref="E49:F49"/>
    <mergeCell ref="G49:H49"/>
    <mergeCell ref="E44:F44"/>
    <mergeCell ref="G44:H44"/>
    <mergeCell ref="A45:D45"/>
    <mergeCell ref="A46:D46"/>
    <mergeCell ref="E42:F42"/>
    <mergeCell ref="G42:H42"/>
    <mergeCell ref="E45:F45"/>
    <mergeCell ref="G45:H45"/>
    <mergeCell ref="E46:F46"/>
    <mergeCell ref="A48:D48"/>
    <mergeCell ref="A38:D38"/>
    <mergeCell ref="A35:D35"/>
    <mergeCell ref="A36:D36"/>
    <mergeCell ref="E40:F40"/>
    <mergeCell ref="A37:D37"/>
    <mergeCell ref="A43:D43"/>
    <mergeCell ref="A42:D42"/>
    <mergeCell ref="A44:D44"/>
    <mergeCell ref="A50:D50"/>
    <mergeCell ref="E50:F50"/>
    <mergeCell ref="G50:H50"/>
    <mergeCell ref="E47:F47"/>
    <mergeCell ref="G47:H47"/>
    <mergeCell ref="E48:F48"/>
    <mergeCell ref="G48:H48"/>
    <mergeCell ref="A49:D49"/>
    <mergeCell ref="A47:D47"/>
    <mergeCell ref="A40:D40"/>
    <mergeCell ref="E43:F43"/>
    <mergeCell ref="G43:H43"/>
    <mergeCell ref="E41:F41"/>
    <mergeCell ref="G41:H41"/>
    <mergeCell ref="G37:H37"/>
    <mergeCell ref="G40:H40"/>
    <mergeCell ref="E37:F37"/>
    <mergeCell ref="E38:F38"/>
    <mergeCell ref="G38:H38"/>
    <mergeCell ref="E36:F36"/>
    <mergeCell ref="G36:H36"/>
    <mergeCell ref="A27:H27"/>
    <mergeCell ref="E34:F34"/>
    <mergeCell ref="G34:H34"/>
    <mergeCell ref="A39:D39"/>
    <mergeCell ref="E35:F35"/>
    <mergeCell ref="E39:F39"/>
    <mergeCell ref="G35:H35"/>
    <mergeCell ref="G32:H32"/>
    <mergeCell ref="G23:H23"/>
    <mergeCell ref="E22:F22"/>
    <mergeCell ref="E23:F23"/>
    <mergeCell ref="A24:D24"/>
    <mergeCell ref="E31:F31"/>
    <mergeCell ref="G31:H31"/>
    <mergeCell ref="E26:F26"/>
    <mergeCell ref="E29:F29"/>
    <mergeCell ref="A29:D29"/>
    <mergeCell ref="A28:H28"/>
    <mergeCell ref="E20:F20"/>
    <mergeCell ref="G20:H20"/>
    <mergeCell ref="A11:B11"/>
    <mergeCell ref="A34:D34"/>
    <mergeCell ref="A30:D30"/>
    <mergeCell ref="A31:D31"/>
    <mergeCell ref="E21:F21"/>
    <mergeCell ref="E32:F32"/>
    <mergeCell ref="E18:F18"/>
    <mergeCell ref="E19:F19"/>
    <mergeCell ref="E16:F16"/>
    <mergeCell ref="E17:F17"/>
    <mergeCell ref="E15:F15"/>
    <mergeCell ref="G16:H16"/>
    <mergeCell ref="G17:H17"/>
    <mergeCell ref="G15:H15"/>
    <mergeCell ref="A12:B12"/>
    <mergeCell ref="A1:H2"/>
    <mergeCell ref="F3:H3"/>
    <mergeCell ref="A6:H7"/>
    <mergeCell ref="A9:B9"/>
    <mergeCell ref="C9:D12"/>
    <mergeCell ref="E8:F8"/>
    <mergeCell ref="E12:F12"/>
    <mergeCell ref="A10:B10"/>
    <mergeCell ref="E10:F10"/>
    <mergeCell ref="G8:H8"/>
    <mergeCell ref="G12:H12"/>
    <mergeCell ref="A3:E3"/>
    <mergeCell ref="A8:D8"/>
    <mergeCell ref="A4:H5"/>
    <mergeCell ref="E9:F9"/>
    <mergeCell ref="G9:H9"/>
    <mergeCell ref="G10:H10"/>
    <mergeCell ref="G11:H11"/>
    <mergeCell ref="E11:F11"/>
    <mergeCell ref="A16:D16"/>
    <mergeCell ref="A17:D17"/>
    <mergeCell ref="A15:D15"/>
    <mergeCell ref="A14:H14"/>
    <mergeCell ref="A13:H13"/>
    <mergeCell ref="A21:D21"/>
    <mergeCell ref="G21:H21"/>
    <mergeCell ref="A18:D18"/>
    <mergeCell ref="G18:H18"/>
    <mergeCell ref="A19:D19"/>
    <mergeCell ref="E33:F33"/>
    <mergeCell ref="G19:H19"/>
    <mergeCell ref="A20:D20"/>
    <mergeCell ref="A22:D22"/>
    <mergeCell ref="G22:H22"/>
    <mergeCell ref="A23:D23"/>
    <mergeCell ref="G33:H33"/>
    <mergeCell ref="G30:H30"/>
    <mergeCell ref="A26:D26"/>
    <mergeCell ref="G26:H26"/>
    <mergeCell ref="E53:H53"/>
    <mergeCell ref="G24:H24"/>
    <mergeCell ref="A25:D25"/>
    <mergeCell ref="G25:H25"/>
    <mergeCell ref="G29:H29"/>
    <mergeCell ref="A32:D32"/>
    <mergeCell ref="E30:F30"/>
    <mergeCell ref="E24:F24"/>
    <mergeCell ref="E25:F25"/>
    <mergeCell ref="A33:D33"/>
  </mergeCells>
  <conditionalFormatting sqref="E53">
    <cfRule type="containsText" priority="1" dxfId="0" operator="containsText" stopIfTrue="1" text="Error">
      <formula>NOT(ISERROR(SEARCH("Error",E53)))</formula>
    </cfRule>
  </conditionalFormatting>
  <printOptions gridLines="1"/>
  <pageMargins left="0.7086614173228347" right="0.7086614173228347" top="0.7480314960629921" bottom="0.7480314960629921" header="0.31496062992125984" footer="0.31496062992125984"/>
  <pageSetup fitToHeight="1" fitToWidth="1" orientation="portrait" paperSize="9" scale="93" r:id="rId1"/>
</worksheet>
</file>

<file path=xl/worksheets/sheet3.xml><?xml version="1.0" encoding="utf-8"?>
<worksheet xmlns="http://schemas.openxmlformats.org/spreadsheetml/2006/main" xmlns:r="http://schemas.openxmlformats.org/officeDocument/2006/relationships">
  <sheetPr codeName="Sheet3">
    <tabColor rgb="FF7030A0"/>
    <pageSetUpPr fitToPage="1"/>
  </sheetPr>
  <dimension ref="A1:M54"/>
  <sheetViews>
    <sheetView zoomScalePageLayoutView="0" workbookViewId="0" topLeftCell="A16">
      <selection activeCell="E39" sqref="E39:F39"/>
    </sheetView>
  </sheetViews>
  <sheetFormatPr defaultColWidth="9.140625" defaultRowHeight="15"/>
  <cols>
    <col min="1" max="1" width="17.57421875" style="1" customWidth="1"/>
    <col min="2" max="2" width="15.57421875" style="1" customWidth="1"/>
    <col min="3" max="3" width="15.140625" style="1" customWidth="1"/>
    <col min="4" max="4" width="12.57421875" style="1" customWidth="1"/>
    <col min="5" max="5" width="9.140625" style="5" customWidth="1"/>
    <col min="6" max="6" width="9.140625" style="1" customWidth="1"/>
    <col min="7" max="7" width="9.140625" style="5" customWidth="1"/>
    <col min="8" max="16384" width="9.140625" style="1" customWidth="1"/>
  </cols>
  <sheetData>
    <row r="1" spans="1:13" ht="15.75" customHeight="1">
      <c r="A1" s="78" t="str">
        <f>Financial!$A$1</f>
        <v>IRISH WOODTURNERS' GUILD</v>
      </c>
      <c r="B1" s="78"/>
      <c r="C1" s="78"/>
      <c r="D1" s="78"/>
      <c r="E1" s="78"/>
      <c r="F1" s="78"/>
      <c r="G1" s="3"/>
      <c r="H1" s="3"/>
      <c r="I1" s="2"/>
      <c r="J1" s="2"/>
      <c r="K1" s="2"/>
      <c r="L1" s="2"/>
      <c r="M1" s="2"/>
    </row>
    <row r="2" spans="1:13" ht="15.75" customHeight="1">
      <c r="A2" s="78"/>
      <c r="B2" s="78"/>
      <c r="C2" s="78"/>
      <c r="D2" s="78"/>
      <c r="E2" s="78"/>
      <c r="F2" s="78"/>
      <c r="G2" s="3"/>
      <c r="H2" s="3"/>
      <c r="I2" s="2"/>
      <c r="J2" s="2"/>
      <c r="K2" s="2"/>
      <c r="L2" s="2"/>
      <c r="M2" s="2"/>
    </row>
    <row r="3" spans="1:13" ht="15">
      <c r="A3" s="50" t="s">
        <v>71</v>
      </c>
      <c r="B3" s="50"/>
      <c r="C3" s="50"/>
      <c r="D3" s="84">
        <f>'Cover Page'!$F$16</f>
        <v>42369</v>
      </c>
      <c r="E3" s="84"/>
      <c r="F3" s="84"/>
      <c r="G3" s="7"/>
      <c r="H3" s="7"/>
      <c r="I3" s="3"/>
      <c r="J3" s="3"/>
      <c r="K3" s="3"/>
      <c r="L3" s="3"/>
      <c r="M3" s="3"/>
    </row>
    <row r="4" spans="1:13" ht="15">
      <c r="A4" s="80" t="str">
        <f>'Cover Page'!$A$12</f>
        <v>XXXX""XXXXX Chapter</v>
      </c>
      <c r="B4" s="80"/>
      <c r="C4" s="80"/>
      <c r="D4" s="80"/>
      <c r="E4" s="80"/>
      <c r="F4" s="80"/>
      <c r="G4" s="7"/>
      <c r="H4" s="7"/>
      <c r="I4" s="3"/>
      <c r="J4" s="3"/>
      <c r="K4" s="3"/>
      <c r="L4" s="3"/>
      <c r="M4" s="3"/>
    </row>
    <row r="5" spans="1:13" ht="15">
      <c r="A5" s="80"/>
      <c r="B5" s="80"/>
      <c r="C5" s="80"/>
      <c r="D5" s="80"/>
      <c r="E5" s="80"/>
      <c r="F5" s="80"/>
      <c r="G5" s="7"/>
      <c r="H5" s="7"/>
      <c r="I5" s="3"/>
      <c r="J5" s="3"/>
      <c r="K5" s="3"/>
      <c r="L5" s="3"/>
      <c r="M5" s="3"/>
    </row>
    <row r="6" spans="1:13" ht="21.75" customHeight="1">
      <c r="A6" s="65" t="s">
        <v>80</v>
      </c>
      <c r="B6" s="65"/>
      <c r="C6" s="65"/>
      <c r="D6" s="65"/>
      <c r="E6" s="65"/>
      <c r="F6" s="65"/>
      <c r="G6" s="15"/>
      <c r="H6" s="15"/>
      <c r="I6" s="3"/>
      <c r="J6" s="3"/>
      <c r="K6" s="3"/>
      <c r="L6" s="3"/>
      <c r="M6" s="3"/>
    </row>
    <row r="7" spans="1:9" ht="16.5" customHeight="1">
      <c r="A7" s="65"/>
      <c r="B7" s="65"/>
      <c r="C7" s="65"/>
      <c r="D7" s="65"/>
      <c r="E7" s="65"/>
      <c r="F7" s="65"/>
      <c r="G7" s="15"/>
      <c r="H7" s="15"/>
      <c r="I7" s="3"/>
    </row>
    <row r="8" spans="1:8" ht="15">
      <c r="A8" s="82"/>
      <c r="B8" s="82"/>
      <c r="C8" s="82"/>
      <c r="D8" s="82"/>
      <c r="E8" s="82"/>
      <c r="F8" s="82"/>
      <c r="G8" s="7"/>
      <c r="H8" s="7"/>
    </row>
    <row r="9" spans="1:8" ht="15">
      <c r="A9" s="58" t="s">
        <v>31</v>
      </c>
      <c r="B9" s="58"/>
      <c r="C9" s="58"/>
      <c r="D9" s="58"/>
      <c r="E9" s="58"/>
      <c r="F9" s="58"/>
      <c r="G9" s="3"/>
      <c r="H9" s="3"/>
    </row>
    <row r="10" spans="1:8" ht="15">
      <c r="A10" s="55"/>
      <c r="B10" s="55"/>
      <c r="C10" s="9"/>
      <c r="D10" s="9"/>
      <c r="E10" s="79"/>
      <c r="F10" s="79"/>
      <c r="G10" s="8"/>
      <c r="H10" s="8"/>
    </row>
    <row r="11" spans="1:8" ht="18.75">
      <c r="A11" s="81" t="s">
        <v>32</v>
      </c>
      <c r="B11" s="81"/>
      <c r="C11" s="6" t="s">
        <v>2</v>
      </c>
      <c r="D11" s="6" t="s">
        <v>3</v>
      </c>
      <c r="E11" s="69"/>
      <c r="F11" s="69"/>
      <c r="G11" s="8"/>
      <c r="H11" s="8"/>
    </row>
    <row r="12" spans="1:8" ht="15">
      <c r="A12" s="55" t="s">
        <v>34</v>
      </c>
      <c r="B12" s="55"/>
      <c r="C12" s="30"/>
      <c r="D12" s="30"/>
      <c r="E12" s="70"/>
      <c r="F12" s="70"/>
      <c r="G12" s="16"/>
      <c r="H12" s="16"/>
    </row>
    <row r="13" spans="1:9" ht="15">
      <c r="A13" s="55" t="s">
        <v>35</v>
      </c>
      <c r="B13" s="55"/>
      <c r="C13" s="31"/>
      <c r="D13" s="31">
        <v>45</v>
      </c>
      <c r="E13" s="74"/>
      <c r="F13" s="74"/>
      <c r="G13" s="13"/>
      <c r="H13" s="3"/>
      <c r="I13" s="3"/>
    </row>
    <row r="14" spans="1:9" ht="15">
      <c r="A14" s="55" t="s">
        <v>36</v>
      </c>
      <c r="B14" s="55"/>
      <c r="C14" s="31"/>
      <c r="D14" s="31"/>
      <c r="E14" s="74"/>
      <c r="F14" s="74"/>
      <c r="G14" s="13"/>
      <c r="H14" s="3"/>
      <c r="I14" s="3"/>
    </row>
    <row r="15" spans="1:8" ht="17.25" customHeight="1">
      <c r="A15" s="77" t="s">
        <v>37</v>
      </c>
      <c r="B15" s="77"/>
      <c r="C15" s="32">
        <v>67</v>
      </c>
      <c r="D15" s="32"/>
      <c r="E15" s="69"/>
      <c r="F15" s="69"/>
      <c r="G15" s="8"/>
      <c r="H15" s="8"/>
    </row>
    <row r="16" spans="1:8" ht="15">
      <c r="A16" s="55" t="s">
        <v>38</v>
      </c>
      <c r="B16" s="55"/>
      <c r="C16" s="31"/>
      <c r="D16" s="31"/>
      <c r="E16" s="69"/>
      <c r="F16" s="69"/>
      <c r="G16" s="8"/>
      <c r="H16" s="8"/>
    </row>
    <row r="17" spans="1:8" ht="15">
      <c r="A17" s="83" t="s">
        <v>49</v>
      </c>
      <c r="B17" s="83"/>
      <c r="C17" s="31"/>
      <c r="D17" s="31"/>
      <c r="E17" s="69"/>
      <c r="F17" s="69"/>
      <c r="G17" s="8"/>
      <c r="H17" s="8"/>
    </row>
    <row r="18" spans="1:8" ht="15">
      <c r="A18" s="76"/>
      <c r="B18" s="76"/>
      <c r="C18" s="31"/>
      <c r="D18" s="31"/>
      <c r="E18" s="69"/>
      <c r="F18" s="69"/>
      <c r="G18" s="8"/>
      <c r="H18" s="8"/>
    </row>
    <row r="19" spans="1:8" ht="15">
      <c r="A19" s="76"/>
      <c r="B19" s="76"/>
      <c r="C19" s="31"/>
      <c r="D19" s="31">
        <v>45</v>
      </c>
      <c r="E19" s="69"/>
      <c r="F19" s="69"/>
      <c r="G19" s="8"/>
      <c r="H19" s="8"/>
    </row>
    <row r="20" spans="1:8" ht="15">
      <c r="A20" s="76"/>
      <c r="B20" s="76"/>
      <c r="C20" s="31"/>
      <c r="D20" s="31"/>
      <c r="E20" s="69"/>
      <c r="F20" s="69"/>
      <c r="G20" s="8"/>
      <c r="H20" s="8"/>
    </row>
    <row r="21" spans="1:8" ht="15">
      <c r="A21" s="76"/>
      <c r="B21" s="76"/>
      <c r="C21" s="31"/>
      <c r="D21" s="31"/>
      <c r="E21" s="69"/>
      <c r="F21" s="69"/>
      <c r="G21" s="8"/>
      <c r="H21" s="8"/>
    </row>
    <row r="22" spans="1:8" ht="15">
      <c r="A22" s="55" t="s">
        <v>39</v>
      </c>
      <c r="B22" s="71"/>
      <c r="C22" s="11">
        <f>SUM(C12:C21)</f>
        <v>67</v>
      </c>
      <c r="D22" s="11">
        <f>SUM(D12:D21)</f>
        <v>90</v>
      </c>
      <c r="E22" s="69"/>
      <c r="F22" s="69"/>
      <c r="G22" s="8"/>
      <c r="H22" s="8"/>
    </row>
    <row r="23" spans="1:8" ht="15">
      <c r="A23" s="71"/>
      <c r="B23" s="71"/>
      <c r="C23" s="17"/>
      <c r="D23" s="17"/>
      <c r="E23" s="69"/>
      <c r="F23" s="69"/>
      <c r="G23" s="8"/>
      <c r="H23" s="8"/>
    </row>
    <row r="24" spans="1:8" ht="15">
      <c r="A24" s="71"/>
      <c r="B24" s="71"/>
      <c r="C24" s="17"/>
      <c r="D24" s="17"/>
      <c r="E24" s="69"/>
      <c r="F24" s="69"/>
      <c r="G24" s="8"/>
      <c r="H24" s="8"/>
    </row>
    <row r="25" spans="1:8" ht="15">
      <c r="A25" s="58" t="s">
        <v>40</v>
      </c>
      <c r="B25" s="58"/>
      <c r="C25" s="17"/>
      <c r="D25" s="17"/>
      <c r="E25" s="69"/>
      <c r="F25" s="69"/>
      <c r="G25" s="8"/>
      <c r="H25" s="8"/>
    </row>
    <row r="26" spans="1:9" ht="15">
      <c r="A26" s="55" t="s">
        <v>41</v>
      </c>
      <c r="B26" s="55"/>
      <c r="C26" s="30"/>
      <c r="D26" s="30"/>
      <c r="E26" s="70"/>
      <c r="F26" s="70"/>
      <c r="G26" s="16"/>
      <c r="H26" s="16"/>
      <c r="I26" s="4"/>
    </row>
    <row r="27" spans="1:9" ht="15">
      <c r="A27" s="55" t="s">
        <v>42</v>
      </c>
      <c r="B27" s="55"/>
      <c r="C27" s="30"/>
      <c r="D27" s="30">
        <v>125</v>
      </c>
      <c r="E27" s="66"/>
      <c r="F27" s="66"/>
      <c r="G27" s="4"/>
      <c r="H27" s="4"/>
      <c r="I27" s="4"/>
    </row>
    <row r="28" spans="1:9" ht="15">
      <c r="A28" s="55" t="s">
        <v>43</v>
      </c>
      <c r="B28" s="55"/>
      <c r="C28" s="31">
        <v>23</v>
      </c>
      <c r="D28" s="31"/>
      <c r="E28" s="74"/>
      <c r="F28" s="74"/>
      <c r="G28" s="3"/>
      <c r="H28" s="3"/>
      <c r="I28" s="3"/>
    </row>
    <row r="29" spans="1:8" ht="15">
      <c r="A29" s="55" t="s">
        <v>44</v>
      </c>
      <c r="B29" s="55"/>
      <c r="C29" s="31"/>
      <c r="D29" s="31"/>
      <c r="E29" s="69"/>
      <c r="F29" s="69"/>
      <c r="G29" s="8"/>
      <c r="H29" s="8"/>
    </row>
    <row r="30" spans="1:8" ht="15">
      <c r="A30" s="55" t="s">
        <v>45</v>
      </c>
      <c r="B30" s="55"/>
      <c r="C30" s="31"/>
      <c r="D30" s="31"/>
      <c r="E30" s="69"/>
      <c r="F30" s="69"/>
      <c r="G30" s="8"/>
      <c r="H30" s="8"/>
    </row>
    <row r="31" spans="1:8" ht="15">
      <c r="A31" s="55" t="s">
        <v>46</v>
      </c>
      <c r="B31" s="55"/>
      <c r="C31" s="31">
        <v>43</v>
      </c>
      <c r="D31" s="31"/>
      <c r="E31" s="69"/>
      <c r="F31" s="69"/>
      <c r="G31" s="8"/>
      <c r="H31" s="8"/>
    </row>
    <row r="32" spans="1:8" ht="15">
      <c r="A32" s="55" t="s">
        <v>47</v>
      </c>
      <c r="B32" s="55"/>
      <c r="C32" s="31"/>
      <c r="D32" s="31"/>
      <c r="E32" s="69"/>
      <c r="F32" s="69"/>
      <c r="G32" s="8"/>
      <c r="H32" s="8"/>
    </row>
    <row r="33" spans="1:8" ht="15">
      <c r="A33" s="55" t="s">
        <v>48</v>
      </c>
      <c r="B33" s="55"/>
      <c r="C33" s="31">
        <v>3</v>
      </c>
      <c r="D33" s="31"/>
      <c r="E33" s="69"/>
      <c r="F33" s="69"/>
      <c r="G33" s="8"/>
      <c r="H33" s="8"/>
    </row>
    <row r="34" spans="1:8" ht="15">
      <c r="A34" s="55" t="s">
        <v>33</v>
      </c>
      <c r="B34" s="55"/>
      <c r="C34" s="31"/>
      <c r="D34" s="31"/>
      <c r="E34" s="69"/>
      <c r="F34" s="69"/>
      <c r="G34" s="8"/>
      <c r="H34" s="8"/>
    </row>
    <row r="35" spans="1:8" ht="15">
      <c r="A35" s="55" t="s">
        <v>46</v>
      </c>
      <c r="B35" s="55"/>
      <c r="C35" s="31"/>
      <c r="D35" s="31"/>
      <c r="E35" s="69"/>
      <c r="F35" s="69"/>
      <c r="G35" s="8"/>
      <c r="H35" s="8"/>
    </row>
    <row r="36" spans="1:8" ht="15">
      <c r="A36" s="75" t="s">
        <v>50</v>
      </c>
      <c r="B36" s="75"/>
      <c r="C36" s="31"/>
      <c r="D36" s="31"/>
      <c r="E36" s="69"/>
      <c r="F36" s="69"/>
      <c r="G36" s="8"/>
      <c r="H36" s="8"/>
    </row>
    <row r="37" spans="1:8" ht="15">
      <c r="A37" s="75" t="s">
        <v>88</v>
      </c>
      <c r="B37" s="75"/>
      <c r="C37" s="31">
        <v>2</v>
      </c>
      <c r="D37" s="31">
        <v>5</v>
      </c>
      <c r="E37" s="69"/>
      <c r="F37" s="69"/>
      <c r="G37" s="8"/>
      <c r="H37" s="8"/>
    </row>
    <row r="38" spans="1:8" ht="15">
      <c r="A38" s="75"/>
      <c r="B38" s="75"/>
      <c r="C38" s="31"/>
      <c r="D38" s="31"/>
      <c r="E38" s="69"/>
      <c r="F38" s="69"/>
      <c r="G38" s="8"/>
      <c r="H38" s="8"/>
    </row>
    <row r="39" spans="1:8" ht="15">
      <c r="A39" s="75"/>
      <c r="B39" s="75"/>
      <c r="C39" s="31"/>
      <c r="D39" s="31"/>
      <c r="E39" s="69"/>
      <c r="F39" s="69"/>
      <c r="G39" s="8"/>
      <c r="H39" s="8"/>
    </row>
    <row r="40" spans="1:8" ht="15">
      <c r="A40" s="75"/>
      <c r="B40" s="75"/>
      <c r="C40" s="31"/>
      <c r="D40" s="31"/>
      <c r="E40" s="69"/>
      <c r="F40" s="69"/>
      <c r="G40" s="8"/>
      <c r="H40" s="8"/>
    </row>
    <row r="41" spans="1:8" ht="15">
      <c r="A41" s="75"/>
      <c r="B41" s="75"/>
      <c r="C41" s="31"/>
      <c r="D41" s="31"/>
      <c r="E41" s="69"/>
      <c r="F41" s="69"/>
      <c r="G41" s="8"/>
      <c r="H41" s="8"/>
    </row>
    <row r="42" spans="1:8" ht="15">
      <c r="A42" s="55" t="s">
        <v>51</v>
      </c>
      <c r="B42" s="55"/>
      <c r="C42" s="11">
        <f>SUM(C26:C41)</f>
        <v>71</v>
      </c>
      <c r="D42" s="11">
        <f>SUM(D26:D41)</f>
        <v>130</v>
      </c>
      <c r="E42" s="69"/>
      <c r="F42" s="69"/>
      <c r="G42" s="8"/>
      <c r="H42" s="8"/>
    </row>
    <row r="43" spans="1:8" ht="15">
      <c r="A43" s="71"/>
      <c r="B43" s="71"/>
      <c r="C43" s="12"/>
      <c r="D43" s="12"/>
      <c r="E43" s="69"/>
      <c r="F43" s="69"/>
      <c r="G43" s="8"/>
      <c r="H43" s="8"/>
    </row>
    <row r="44" spans="1:8" ht="15">
      <c r="A44" s="71"/>
      <c r="B44" s="71"/>
      <c r="C44" s="12"/>
      <c r="D44" s="12"/>
      <c r="E44" s="69"/>
      <c r="F44" s="69"/>
      <c r="G44" s="8"/>
      <c r="H44" s="8"/>
    </row>
    <row r="45" spans="1:8" s="14" customFormat="1" ht="15">
      <c r="A45" s="55" t="s">
        <v>52</v>
      </c>
      <c r="B45" s="55"/>
      <c r="C45" s="11">
        <f>SUM(C22-C42)</f>
        <v>-4</v>
      </c>
      <c r="D45" s="11">
        <f>SUM(D22-D42)</f>
        <v>-40</v>
      </c>
      <c r="E45" s="73"/>
      <c r="F45" s="73"/>
      <c r="G45" s="28"/>
      <c r="H45" s="28"/>
    </row>
    <row r="46" spans="1:8" ht="15">
      <c r="A46" s="71"/>
      <c r="B46" s="71"/>
      <c r="C46" s="42"/>
      <c r="D46" s="42"/>
      <c r="E46" s="69"/>
      <c r="F46" s="69"/>
      <c r="G46" s="8"/>
      <c r="H46" s="8"/>
    </row>
    <row r="47" spans="1:8" ht="15">
      <c r="A47" s="68" t="s">
        <v>85</v>
      </c>
      <c r="B47" s="68"/>
      <c r="C47" s="68"/>
      <c r="D47" s="68"/>
      <c r="E47" s="69"/>
      <c r="F47" s="69"/>
      <c r="G47" s="8"/>
      <c r="H47" s="8"/>
    </row>
    <row r="48" spans="1:8" ht="15">
      <c r="A48" s="72"/>
      <c r="B48" s="72"/>
      <c r="C48" s="72"/>
      <c r="D48" s="72"/>
      <c r="E48" s="70"/>
      <c r="F48" s="70"/>
      <c r="G48" s="16"/>
      <c r="H48" s="16"/>
    </row>
    <row r="49" spans="1:4" ht="15">
      <c r="A49" s="72"/>
      <c r="B49" s="72"/>
      <c r="C49" s="72"/>
      <c r="D49" s="72"/>
    </row>
    <row r="50" spans="1:4" ht="15">
      <c r="A50" s="72"/>
      <c r="B50" s="72"/>
      <c r="C50" s="72"/>
      <c r="D50" s="72"/>
    </row>
    <row r="51" spans="1:4" ht="15">
      <c r="A51" s="72"/>
      <c r="B51" s="72"/>
      <c r="C51" s="72"/>
      <c r="D51" s="72"/>
    </row>
    <row r="52" spans="1:4" ht="15">
      <c r="A52" s="72"/>
      <c r="B52" s="72"/>
      <c r="C52" s="72"/>
      <c r="D52" s="72"/>
    </row>
    <row r="53" spans="1:4" ht="15">
      <c r="A53" s="72"/>
      <c r="B53" s="72"/>
      <c r="C53" s="72"/>
      <c r="D53" s="72"/>
    </row>
    <row r="54" spans="1:4" ht="15">
      <c r="A54" s="85"/>
      <c r="B54" s="85"/>
      <c r="C54" s="85"/>
      <c r="D54" s="85"/>
    </row>
  </sheetData>
  <sheetProtection password="B47B" sheet="1" objects="1" scenarios="1" selectLockedCells="1"/>
  <mergeCells count="91">
    <mergeCell ref="A52:D52"/>
    <mergeCell ref="A53:D53"/>
    <mergeCell ref="A54:D54"/>
    <mergeCell ref="A49:D49"/>
    <mergeCell ref="A50:D50"/>
    <mergeCell ref="A51:D51"/>
    <mergeCell ref="A11:B11"/>
    <mergeCell ref="A8:F8"/>
    <mergeCell ref="A10:B10"/>
    <mergeCell ref="A16:B16"/>
    <mergeCell ref="A17:B17"/>
    <mergeCell ref="A3:C3"/>
    <mergeCell ref="D3:F3"/>
    <mergeCell ref="A12:B12"/>
    <mergeCell ref="A21:B21"/>
    <mergeCell ref="A13:B13"/>
    <mergeCell ref="A14:B14"/>
    <mergeCell ref="A15:B15"/>
    <mergeCell ref="A1:F2"/>
    <mergeCell ref="E10:F10"/>
    <mergeCell ref="E11:F11"/>
    <mergeCell ref="A4:F5"/>
    <mergeCell ref="A6:F7"/>
    <mergeCell ref="A9:F9"/>
    <mergeCell ref="A26:B26"/>
    <mergeCell ref="A18:B18"/>
    <mergeCell ref="A19:B19"/>
    <mergeCell ref="A20:B20"/>
    <mergeCell ref="A32:B32"/>
    <mergeCell ref="A33:B33"/>
    <mergeCell ref="A22:B22"/>
    <mergeCell ref="A23:B23"/>
    <mergeCell ref="A24:B24"/>
    <mergeCell ref="A25:B25"/>
    <mergeCell ref="A34:B34"/>
    <mergeCell ref="A35:B35"/>
    <mergeCell ref="A36:B36"/>
    <mergeCell ref="A27:B27"/>
    <mergeCell ref="A28:B28"/>
    <mergeCell ref="A29:B29"/>
    <mergeCell ref="A30:B30"/>
    <mergeCell ref="A31:B31"/>
    <mergeCell ref="A42:B42"/>
    <mergeCell ref="A43:B43"/>
    <mergeCell ref="A44:B44"/>
    <mergeCell ref="A45:B45"/>
    <mergeCell ref="A37:B37"/>
    <mergeCell ref="A38:B38"/>
    <mergeCell ref="A39:B39"/>
    <mergeCell ref="A40:B40"/>
    <mergeCell ref="A41:B41"/>
    <mergeCell ref="E41:F41"/>
    <mergeCell ref="E38:F38"/>
    <mergeCell ref="E13:F13"/>
    <mergeCell ref="E14:F14"/>
    <mergeCell ref="E27:F27"/>
    <mergeCell ref="E34:F34"/>
    <mergeCell ref="E28:F28"/>
    <mergeCell ref="E16:F16"/>
    <mergeCell ref="E17:F17"/>
    <mergeCell ref="E15:F15"/>
    <mergeCell ref="E20:F20"/>
    <mergeCell ref="E21:F21"/>
    <mergeCell ref="E36:F36"/>
    <mergeCell ref="A48:D48"/>
    <mergeCell ref="E48:F48"/>
    <mergeCell ref="E12:F12"/>
    <mergeCell ref="E46:F46"/>
    <mergeCell ref="E44:F44"/>
    <mergeCell ref="E45:F45"/>
    <mergeCell ref="E42:F42"/>
    <mergeCell ref="E31:F31"/>
    <mergeCell ref="E26:F26"/>
    <mergeCell ref="E29:F29"/>
    <mergeCell ref="A46:B46"/>
    <mergeCell ref="E25:F25"/>
    <mergeCell ref="E22:F22"/>
    <mergeCell ref="E23:F23"/>
    <mergeCell ref="E43:F43"/>
    <mergeCell ref="E40:F40"/>
    <mergeCell ref="E24:F24"/>
    <mergeCell ref="A47:D47"/>
    <mergeCell ref="E18:F18"/>
    <mergeCell ref="E19:F19"/>
    <mergeCell ref="E47:F47"/>
    <mergeCell ref="E35:F35"/>
    <mergeCell ref="E32:F32"/>
    <mergeCell ref="E33:F33"/>
    <mergeCell ref="E39:F39"/>
    <mergeCell ref="E37:F37"/>
    <mergeCell ref="E30:F30"/>
  </mergeCells>
  <printOptions gridLines="1"/>
  <pageMargins left="0.7086614173228347" right="0.7086614173228347" top="0.7480314960629921" bottom="0.7480314960629921" header="0.31496062992125984" footer="0.31496062992125984"/>
  <pageSetup fitToHeight="1" fitToWidth="1" orientation="portrait" paperSize="9" scale="93" r:id="rId1"/>
</worksheet>
</file>

<file path=xl/worksheets/sheet4.xml><?xml version="1.0" encoding="utf-8"?>
<worksheet xmlns="http://schemas.openxmlformats.org/spreadsheetml/2006/main" xmlns:r="http://schemas.openxmlformats.org/officeDocument/2006/relationships">
  <sheetPr codeName="Sheet4">
    <tabColor theme="9" tint="-0.24997000396251678"/>
  </sheetPr>
  <dimension ref="A1:M66"/>
  <sheetViews>
    <sheetView zoomScalePageLayoutView="0" workbookViewId="0" topLeftCell="A1">
      <selection activeCell="I18" sqref="I18"/>
    </sheetView>
  </sheetViews>
  <sheetFormatPr defaultColWidth="9.140625" defaultRowHeight="15"/>
  <cols>
    <col min="1" max="1" width="16.8515625" style="1" customWidth="1"/>
    <col min="2" max="2" width="11.421875" style="1" customWidth="1"/>
    <col min="3" max="3" width="12.8515625" style="1" customWidth="1"/>
    <col min="4" max="4" width="12.57421875" style="1" customWidth="1"/>
    <col min="5" max="5" width="9.140625" style="5" customWidth="1"/>
    <col min="6" max="6" width="20.421875" style="1" customWidth="1"/>
    <col min="7" max="7" width="0.5625" style="5" customWidth="1"/>
    <col min="8" max="16384" width="9.140625" style="1" customWidth="1"/>
  </cols>
  <sheetData>
    <row r="1" spans="1:13" ht="15.75" customHeight="1">
      <c r="A1" s="78" t="s">
        <v>0</v>
      </c>
      <c r="B1" s="78"/>
      <c r="C1" s="78"/>
      <c r="D1" s="78"/>
      <c r="E1" s="78"/>
      <c r="F1" s="78"/>
      <c r="G1" s="78"/>
      <c r="H1" s="3"/>
      <c r="I1" s="2"/>
      <c r="J1" s="2"/>
      <c r="K1" s="2"/>
      <c r="L1" s="2"/>
      <c r="M1" s="2"/>
    </row>
    <row r="2" spans="1:13" ht="15">
      <c r="A2" s="78"/>
      <c r="B2" s="78"/>
      <c r="C2" s="78"/>
      <c r="D2" s="78"/>
      <c r="E2" s="78"/>
      <c r="F2" s="78"/>
      <c r="G2" s="78"/>
      <c r="H2" s="19"/>
      <c r="I2" s="3"/>
      <c r="J2" s="3"/>
      <c r="K2" s="3"/>
      <c r="L2" s="3"/>
      <c r="M2" s="3"/>
    </row>
    <row r="3" spans="1:13" ht="15">
      <c r="A3" s="50" t="s">
        <v>71</v>
      </c>
      <c r="B3" s="50"/>
      <c r="C3" s="50"/>
      <c r="D3" s="50"/>
      <c r="E3" s="84">
        <f>'Cover Page'!$F$16</f>
        <v>42369</v>
      </c>
      <c r="F3" s="84"/>
      <c r="G3" s="84"/>
      <c r="H3" s="19"/>
      <c r="I3" s="3"/>
      <c r="J3" s="3"/>
      <c r="K3" s="3"/>
      <c r="L3" s="3"/>
      <c r="M3" s="3"/>
    </row>
    <row r="4" spans="1:13" ht="23.25">
      <c r="A4" s="86" t="str">
        <f>'Cover Page'!$A$12</f>
        <v>XXXX""XXXXX Chapter</v>
      </c>
      <c r="B4" s="86"/>
      <c r="C4" s="86"/>
      <c r="D4" s="86"/>
      <c r="E4" s="86"/>
      <c r="F4" s="86"/>
      <c r="G4" s="86"/>
      <c r="H4" s="19"/>
      <c r="I4" s="3"/>
      <c r="J4" s="3"/>
      <c r="K4" s="3"/>
      <c r="L4" s="3"/>
      <c r="M4" s="3"/>
    </row>
    <row r="5" spans="1:13" ht="21.75" customHeight="1">
      <c r="A5" s="82"/>
      <c r="B5" s="82"/>
      <c r="C5" s="82"/>
      <c r="D5" s="82"/>
      <c r="E5" s="82"/>
      <c r="F5" s="82"/>
      <c r="G5" s="82"/>
      <c r="H5" s="15"/>
      <c r="I5" s="3"/>
      <c r="J5" s="3"/>
      <c r="K5" s="3"/>
      <c r="L5" s="3"/>
      <c r="M5" s="3"/>
    </row>
    <row r="6" spans="1:9" ht="16.5" customHeight="1">
      <c r="A6" s="65" t="s">
        <v>80</v>
      </c>
      <c r="B6" s="65"/>
      <c r="C6" s="65"/>
      <c r="D6" s="65"/>
      <c r="E6" s="65"/>
      <c r="F6" s="65"/>
      <c r="G6" s="65"/>
      <c r="H6" s="15"/>
      <c r="I6" s="3"/>
    </row>
    <row r="7" spans="1:8" ht="18.75" customHeight="1">
      <c r="A7" s="65"/>
      <c r="B7" s="65"/>
      <c r="C7" s="65"/>
      <c r="D7" s="65"/>
      <c r="E7" s="65"/>
      <c r="F7" s="65"/>
      <c r="G7" s="65"/>
      <c r="H7" s="10"/>
    </row>
    <row r="8" spans="1:8" ht="15">
      <c r="A8" s="58" t="s">
        <v>53</v>
      </c>
      <c r="B8" s="58"/>
      <c r="C8" s="58"/>
      <c r="D8" s="58"/>
      <c r="E8" s="58"/>
      <c r="F8" s="58"/>
      <c r="G8" s="58"/>
      <c r="H8" s="10"/>
    </row>
    <row r="9" spans="1:8" ht="27.75" customHeight="1">
      <c r="A9" s="58"/>
      <c r="B9" s="58"/>
      <c r="C9" s="58"/>
      <c r="D9" s="58"/>
      <c r="E9" s="58"/>
      <c r="F9" s="58"/>
      <c r="G9" s="58"/>
      <c r="H9" s="22"/>
    </row>
    <row r="10" spans="1:8" ht="40.5" customHeight="1">
      <c r="A10" s="58" t="s">
        <v>54</v>
      </c>
      <c r="B10" s="58"/>
      <c r="C10" s="58" t="s">
        <v>69</v>
      </c>
      <c r="D10" s="58"/>
      <c r="E10" s="18" t="s">
        <v>55</v>
      </c>
      <c r="F10" s="41" t="s">
        <v>70</v>
      </c>
      <c r="G10" s="41"/>
      <c r="H10" s="8"/>
    </row>
    <row r="11" spans="1:9" ht="15">
      <c r="A11" s="56" t="s">
        <v>56</v>
      </c>
      <c r="B11" s="56"/>
      <c r="C11" s="87" t="s">
        <v>93</v>
      </c>
      <c r="D11" s="87"/>
      <c r="E11" s="33">
        <v>1</v>
      </c>
      <c r="F11" s="34">
        <v>1900</v>
      </c>
      <c r="G11" s="25"/>
      <c r="H11" s="16"/>
      <c r="I11" s="16"/>
    </row>
    <row r="12" spans="1:9" ht="15">
      <c r="A12" s="56" t="s">
        <v>61</v>
      </c>
      <c r="B12" s="56"/>
      <c r="C12" s="87"/>
      <c r="D12" s="87"/>
      <c r="E12" s="35"/>
      <c r="F12" s="36"/>
      <c r="G12" s="26"/>
      <c r="H12" s="3"/>
      <c r="I12" s="3"/>
    </row>
    <row r="13" spans="1:9" ht="15">
      <c r="A13" s="56" t="s">
        <v>57</v>
      </c>
      <c r="B13" s="56"/>
      <c r="C13" s="87"/>
      <c r="D13" s="87"/>
      <c r="E13" s="37"/>
      <c r="F13" s="38"/>
      <c r="G13" s="27"/>
      <c r="H13" s="3"/>
      <c r="I13" s="3"/>
    </row>
    <row r="14" spans="1:8" ht="17.25" customHeight="1">
      <c r="A14" s="56" t="s">
        <v>58</v>
      </c>
      <c r="B14" s="56"/>
      <c r="C14" s="87"/>
      <c r="D14" s="87"/>
      <c r="E14" s="37"/>
      <c r="F14" s="38"/>
      <c r="G14" s="27"/>
      <c r="H14" s="8"/>
    </row>
    <row r="15" spans="1:8" ht="15">
      <c r="A15" s="57" t="s">
        <v>59</v>
      </c>
      <c r="B15" s="57"/>
      <c r="C15" s="87" t="s">
        <v>94</v>
      </c>
      <c r="D15" s="87"/>
      <c r="E15" s="33">
        <v>1</v>
      </c>
      <c r="F15" s="34">
        <v>1800</v>
      </c>
      <c r="G15" s="25"/>
      <c r="H15" s="8"/>
    </row>
    <row r="16" spans="1:8" ht="15">
      <c r="A16" s="56" t="s">
        <v>64</v>
      </c>
      <c r="B16" s="56"/>
      <c r="C16" s="88"/>
      <c r="D16" s="88"/>
      <c r="E16" s="33"/>
      <c r="F16" s="34"/>
      <c r="G16" s="25"/>
      <c r="H16" s="8"/>
    </row>
    <row r="17" spans="1:8" ht="15">
      <c r="A17" s="56" t="s">
        <v>60</v>
      </c>
      <c r="B17" s="56"/>
      <c r="C17" s="88"/>
      <c r="D17" s="88"/>
      <c r="E17" s="33"/>
      <c r="F17" s="34"/>
      <c r="G17" s="25"/>
      <c r="H17" s="8"/>
    </row>
    <row r="18" spans="1:8" ht="15">
      <c r="A18" s="56" t="s">
        <v>62</v>
      </c>
      <c r="B18" s="56"/>
      <c r="C18" s="87"/>
      <c r="D18" s="87"/>
      <c r="E18" s="33"/>
      <c r="F18" s="34"/>
      <c r="G18" s="25"/>
      <c r="H18" s="8"/>
    </row>
    <row r="19" spans="1:8" ht="15">
      <c r="A19" s="56" t="s">
        <v>63</v>
      </c>
      <c r="B19" s="56"/>
      <c r="C19" s="88"/>
      <c r="D19" s="88"/>
      <c r="E19" s="33"/>
      <c r="F19" s="34"/>
      <c r="G19" s="25"/>
      <c r="H19" s="8"/>
    </row>
    <row r="20" spans="1:8" ht="15">
      <c r="A20" s="56" t="s">
        <v>65</v>
      </c>
      <c r="B20" s="56"/>
      <c r="C20" s="88"/>
      <c r="D20" s="88"/>
      <c r="E20" s="33"/>
      <c r="F20" s="34"/>
      <c r="G20" s="25"/>
      <c r="H20" s="8"/>
    </row>
    <row r="21" spans="1:8" ht="15">
      <c r="A21" s="56" t="s">
        <v>66</v>
      </c>
      <c r="B21" s="56"/>
      <c r="C21" s="88"/>
      <c r="D21" s="88"/>
      <c r="E21" s="33"/>
      <c r="F21" s="34"/>
      <c r="G21" s="25"/>
      <c r="H21" s="8"/>
    </row>
    <row r="22" spans="1:8" ht="15">
      <c r="A22" s="56" t="s">
        <v>67</v>
      </c>
      <c r="B22" s="56"/>
      <c r="C22" s="88"/>
      <c r="D22" s="88"/>
      <c r="E22" s="33"/>
      <c r="F22" s="34"/>
      <c r="G22" s="25"/>
      <c r="H22" s="8"/>
    </row>
    <row r="23" spans="1:8" ht="15">
      <c r="A23" s="88" t="s">
        <v>68</v>
      </c>
      <c r="B23" s="88"/>
      <c r="C23" s="87"/>
      <c r="D23" s="87"/>
      <c r="E23" s="33"/>
      <c r="F23" s="34"/>
      <c r="G23" s="25"/>
      <c r="H23" s="8"/>
    </row>
    <row r="24" spans="1:8" ht="15">
      <c r="A24" s="88"/>
      <c r="B24" s="88"/>
      <c r="C24" s="88"/>
      <c r="D24" s="88"/>
      <c r="E24" s="33"/>
      <c r="F24" s="34"/>
      <c r="G24" s="25"/>
      <c r="H24" s="8"/>
    </row>
    <row r="25" spans="1:9" ht="15">
      <c r="A25" s="88"/>
      <c r="B25" s="88"/>
      <c r="C25" s="88"/>
      <c r="D25" s="88"/>
      <c r="E25" s="33"/>
      <c r="F25" s="34"/>
      <c r="G25" s="25"/>
      <c r="H25" s="16"/>
      <c r="I25" s="4"/>
    </row>
    <row r="26" spans="1:9" ht="15">
      <c r="A26" s="87"/>
      <c r="B26" s="87"/>
      <c r="C26" s="87"/>
      <c r="D26" s="87"/>
      <c r="E26" s="33"/>
      <c r="F26" s="36"/>
      <c r="G26" s="26"/>
      <c r="H26" s="4"/>
      <c r="I26" s="4"/>
    </row>
    <row r="27" spans="1:9" ht="15">
      <c r="A27" s="87"/>
      <c r="B27" s="87"/>
      <c r="C27" s="87"/>
      <c r="D27" s="87"/>
      <c r="E27" s="35"/>
      <c r="F27" s="36"/>
      <c r="G27" s="26"/>
      <c r="H27" s="3"/>
      <c r="I27" s="3"/>
    </row>
    <row r="28" spans="1:8" ht="15">
      <c r="A28" s="87"/>
      <c r="B28" s="87"/>
      <c r="C28" s="87"/>
      <c r="D28" s="87"/>
      <c r="E28" s="35"/>
      <c r="F28" s="36"/>
      <c r="G28" s="27"/>
      <c r="H28" s="8"/>
    </row>
    <row r="29" spans="1:8" ht="15">
      <c r="A29" s="87"/>
      <c r="B29" s="87"/>
      <c r="C29" s="87"/>
      <c r="D29" s="87"/>
      <c r="E29" s="35"/>
      <c r="F29" s="36"/>
      <c r="G29" s="25"/>
      <c r="H29" s="8"/>
    </row>
    <row r="30" spans="1:8" ht="15">
      <c r="A30" s="87"/>
      <c r="B30" s="87"/>
      <c r="C30" s="87"/>
      <c r="D30" s="87"/>
      <c r="E30" s="35"/>
      <c r="F30" s="36"/>
      <c r="G30" s="25"/>
      <c r="H30" s="8"/>
    </row>
    <row r="31" spans="1:8" ht="15">
      <c r="A31" s="87"/>
      <c r="B31" s="87"/>
      <c r="C31" s="87"/>
      <c r="D31" s="87"/>
      <c r="E31" s="35"/>
      <c r="F31" s="36"/>
      <c r="G31" s="25"/>
      <c r="H31" s="8"/>
    </row>
    <row r="32" spans="1:8" ht="15">
      <c r="A32" s="87"/>
      <c r="B32" s="87"/>
      <c r="C32" s="87"/>
      <c r="D32" s="87"/>
      <c r="E32" s="35"/>
      <c r="F32" s="36"/>
      <c r="G32" s="25"/>
      <c r="H32" s="8"/>
    </row>
    <row r="33" spans="1:8" ht="15">
      <c r="A33" s="87"/>
      <c r="B33" s="87"/>
      <c r="C33" s="87"/>
      <c r="D33" s="87"/>
      <c r="E33" s="35"/>
      <c r="F33" s="36"/>
      <c r="G33" s="25"/>
      <c r="H33" s="8"/>
    </row>
    <row r="34" spans="1:8" ht="15">
      <c r="A34" s="87"/>
      <c r="B34" s="87"/>
      <c r="C34" s="87"/>
      <c r="D34" s="87"/>
      <c r="E34" s="35"/>
      <c r="F34" s="36"/>
      <c r="G34" s="25"/>
      <c r="H34" s="8"/>
    </row>
    <row r="35" spans="1:8" ht="15">
      <c r="A35" s="87"/>
      <c r="B35" s="87"/>
      <c r="C35" s="87"/>
      <c r="D35" s="87"/>
      <c r="E35" s="35"/>
      <c r="F35" s="36"/>
      <c r="G35" s="25"/>
      <c r="H35" s="8"/>
    </row>
    <row r="36" spans="1:8" ht="15">
      <c r="A36" s="89"/>
      <c r="B36" s="89"/>
      <c r="C36" s="89"/>
      <c r="D36" s="89"/>
      <c r="E36" s="23"/>
      <c r="F36" s="25"/>
      <c r="G36" s="25"/>
      <c r="H36" s="8"/>
    </row>
    <row r="37" spans="1:8" ht="15">
      <c r="A37" s="89"/>
      <c r="B37" s="89"/>
      <c r="C37" s="89"/>
      <c r="D37" s="89"/>
      <c r="E37" s="23"/>
      <c r="F37" s="25"/>
      <c r="G37" s="25"/>
      <c r="H37" s="8"/>
    </row>
    <row r="38" spans="1:8" ht="15">
      <c r="A38" s="89"/>
      <c r="B38" s="89"/>
      <c r="C38" s="89"/>
      <c r="D38" s="89"/>
      <c r="E38" s="23"/>
      <c r="F38" s="25"/>
      <c r="G38" s="25"/>
      <c r="H38" s="8"/>
    </row>
    <row r="39" spans="1:8" ht="15">
      <c r="A39" s="89"/>
      <c r="B39" s="89"/>
      <c r="C39" s="89"/>
      <c r="D39" s="89"/>
      <c r="E39" s="23"/>
      <c r="F39" s="25"/>
      <c r="G39" s="25"/>
      <c r="H39" s="8"/>
    </row>
    <row r="40" spans="1:8" ht="15">
      <c r="A40" s="89"/>
      <c r="B40" s="89"/>
      <c r="C40" s="89"/>
      <c r="D40" s="89"/>
      <c r="E40" s="23"/>
      <c r="F40" s="25"/>
      <c r="G40" s="25"/>
      <c r="H40" s="8"/>
    </row>
    <row r="41" spans="1:8" ht="15">
      <c r="A41" s="89"/>
      <c r="B41" s="89"/>
      <c r="C41" s="89"/>
      <c r="D41" s="89"/>
      <c r="E41" s="23"/>
      <c r="F41" s="25"/>
      <c r="G41" s="25"/>
      <c r="H41" s="8"/>
    </row>
    <row r="42" spans="1:8" ht="15">
      <c r="A42" s="89"/>
      <c r="B42" s="89"/>
      <c r="C42" s="89"/>
      <c r="D42" s="89"/>
      <c r="E42" s="23"/>
      <c r="F42" s="25"/>
      <c r="G42" s="25"/>
      <c r="H42" s="8"/>
    </row>
    <row r="43" spans="1:8" ht="15">
      <c r="A43" s="89"/>
      <c r="B43" s="89"/>
      <c r="C43" s="89"/>
      <c r="D43" s="89"/>
      <c r="E43" s="23"/>
      <c r="F43" s="25"/>
      <c r="G43" s="25"/>
      <c r="H43" s="8"/>
    </row>
    <row r="44" spans="1:8" ht="15">
      <c r="A44" s="89"/>
      <c r="B44" s="89"/>
      <c r="C44" s="89"/>
      <c r="D44" s="89"/>
      <c r="E44" s="23"/>
      <c r="F44" s="25"/>
      <c r="G44" s="25"/>
      <c r="H44" s="8"/>
    </row>
    <row r="45" spans="1:8" ht="15">
      <c r="A45" s="89"/>
      <c r="B45" s="89"/>
      <c r="C45" s="89"/>
      <c r="D45" s="89"/>
      <c r="E45" s="23"/>
      <c r="F45" s="25"/>
      <c r="G45" s="25"/>
      <c r="H45" s="8"/>
    </row>
    <row r="46" spans="1:8" ht="15">
      <c r="A46" s="20"/>
      <c r="B46" s="20"/>
      <c r="C46" s="21"/>
      <c r="D46" s="21"/>
      <c r="E46" s="23"/>
      <c r="F46" s="25"/>
      <c r="G46" s="25"/>
      <c r="H46" s="8"/>
    </row>
    <row r="47" spans="1:8" ht="15">
      <c r="A47" s="20"/>
      <c r="B47" s="20"/>
      <c r="C47" s="21"/>
      <c r="D47" s="21"/>
      <c r="E47" s="23"/>
      <c r="F47" s="25"/>
      <c r="G47" s="25"/>
      <c r="H47" s="8"/>
    </row>
    <row r="48" spans="1:8" ht="15">
      <c r="A48" s="10"/>
      <c r="B48" s="10"/>
      <c r="C48" s="10"/>
      <c r="D48" s="10"/>
      <c r="E48" s="24"/>
      <c r="F48" s="24"/>
      <c r="G48" s="24"/>
      <c r="H48" s="16"/>
    </row>
    <row r="64" spans="5:7" ht="15">
      <c r="E64" s="1"/>
      <c r="G64" s="1"/>
    </row>
    <row r="65" spans="5:7" ht="15">
      <c r="E65" s="1"/>
      <c r="G65" s="1"/>
    </row>
    <row r="66" spans="5:7" ht="15">
      <c r="E66" s="1"/>
      <c r="G66" s="1"/>
    </row>
  </sheetData>
  <sheetProtection password="B47B" sheet="1" objects="1" scenarios="1" selectLockedCells="1"/>
  <mergeCells count="79">
    <mergeCell ref="C21:D21"/>
    <mergeCell ref="C20:D20"/>
    <mergeCell ref="C19:D19"/>
    <mergeCell ref="C18:D18"/>
    <mergeCell ref="C17:D17"/>
    <mergeCell ref="C26:D26"/>
    <mergeCell ref="C25:D25"/>
    <mergeCell ref="C24:D24"/>
    <mergeCell ref="C23:D23"/>
    <mergeCell ref="C22:D22"/>
    <mergeCell ref="C31:D31"/>
    <mergeCell ref="C30:D30"/>
    <mergeCell ref="C29:D29"/>
    <mergeCell ref="C28:D28"/>
    <mergeCell ref="C27:D27"/>
    <mergeCell ref="C36:D36"/>
    <mergeCell ref="C35:D35"/>
    <mergeCell ref="C34:D34"/>
    <mergeCell ref="C33:D33"/>
    <mergeCell ref="C32:D32"/>
    <mergeCell ref="C41:D41"/>
    <mergeCell ref="C40:D40"/>
    <mergeCell ref="C39:D39"/>
    <mergeCell ref="C38:D38"/>
    <mergeCell ref="C37:D37"/>
    <mergeCell ref="A42:B42"/>
    <mergeCell ref="C42:D42"/>
    <mergeCell ref="A37:B37"/>
    <mergeCell ref="A38:B38"/>
    <mergeCell ref="A39:B39"/>
    <mergeCell ref="A43:B43"/>
    <mergeCell ref="A44:B44"/>
    <mergeCell ref="A45:B45"/>
    <mergeCell ref="C45:D45"/>
    <mergeCell ref="C44:D44"/>
    <mergeCell ref="C43:D43"/>
    <mergeCell ref="A40:B40"/>
    <mergeCell ref="A41:B41"/>
    <mergeCell ref="A32:B32"/>
    <mergeCell ref="A33:B33"/>
    <mergeCell ref="A34:B34"/>
    <mergeCell ref="A35:B35"/>
    <mergeCell ref="A36:B36"/>
    <mergeCell ref="A31:B31"/>
    <mergeCell ref="A22:B22"/>
    <mergeCell ref="A23:B23"/>
    <mergeCell ref="A24:B24"/>
    <mergeCell ref="A25:B25"/>
    <mergeCell ref="A26:B26"/>
    <mergeCell ref="A27:B27"/>
    <mergeCell ref="A28:B28"/>
    <mergeCell ref="A29:B29"/>
    <mergeCell ref="A30:B30"/>
    <mergeCell ref="A21:B21"/>
    <mergeCell ref="A13:B13"/>
    <mergeCell ref="A14:B14"/>
    <mergeCell ref="A15:B15"/>
    <mergeCell ref="A16:B16"/>
    <mergeCell ref="A17:B17"/>
    <mergeCell ref="A3:D3"/>
    <mergeCell ref="A18:B18"/>
    <mergeCell ref="A19:B19"/>
    <mergeCell ref="A20:B20"/>
    <mergeCell ref="A10:B10"/>
    <mergeCell ref="C16:D16"/>
    <mergeCell ref="C15:D15"/>
    <mergeCell ref="C14:D14"/>
    <mergeCell ref="C13:D13"/>
    <mergeCell ref="C12:D12"/>
    <mergeCell ref="A6:G7"/>
    <mergeCell ref="A8:G9"/>
    <mergeCell ref="A11:B11"/>
    <mergeCell ref="A12:B12"/>
    <mergeCell ref="A1:G2"/>
    <mergeCell ref="A5:G5"/>
    <mergeCell ref="A4:G4"/>
    <mergeCell ref="E3:G3"/>
    <mergeCell ref="C11:D11"/>
    <mergeCell ref="C10:D10"/>
  </mergeCells>
  <printOptions gridLines="1"/>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Sean</dc:creator>
  <cp:keywords/>
  <dc:description/>
  <cp:lastModifiedBy>Sean</cp:lastModifiedBy>
  <cp:lastPrinted>2015-09-14T11:09:14Z</cp:lastPrinted>
  <dcterms:created xsi:type="dcterms:W3CDTF">2015-09-05T23:58:54Z</dcterms:created>
  <dcterms:modified xsi:type="dcterms:W3CDTF">2015-09-14T11:59:58Z</dcterms:modified>
  <cp:category/>
  <cp:version/>
  <cp:contentType/>
  <cp:contentStatus/>
</cp:coreProperties>
</file>